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иколаева\2024-2025\оценочные процедуры 24-25\"/>
    </mc:Choice>
  </mc:AlternateContent>
  <bookViews>
    <workbookView xWindow="0" yWindow="0" windowWidth="10335" windowHeight="5505"/>
  </bookViews>
  <sheets>
    <sheet name="ГРАФИК ОП МБОУ ПЕРВОМАЙСКАЯ СШ" sheetId="1" r:id="rId1"/>
  </sheets>
  <calcPr calcId="152511"/>
</workbook>
</file>

<file path=xl/calcChain.xml><?xml version="1.0" encoding="utf-8"?>
<calcChain xmlns="http://schemas.openxmlformats.org/spreadsheetml/2006/main">
  <c r="CM18" i="1" l="1"/>
  <c r="CM124" i="1" l="1"/>
  <c r="CM119" i="1"/>
  <c r="CM120" i="1"/>
  <c r="CM116" i="1"/>
  <c r="CM21" i="1"/>
  <c r="CM20" i="1"/>
  <c r="CM115" i="1" l="1"/>
  <c r="CM76" i="1"/>
  <c r="CM75" i="1"/>
  <c r="CM74" i="1"/>
  <c r="CM59" i="1"/>
  <c r="CM108" i="1" l="1"/>
  <c r="CM123" i="1"/>
  <c r="CM31" i="1" l="1"/>
  <c r="CM46" i="1"/>
  <c r="CM45" i="1"/>
  <c r="CM61" i="1"/>
  <c r="CM94" i="1"/>
  <c r="CM111" i="1" l="1"/>
  <c r="CM110" i="1"/>
  <c r="CM95" i="1"/>
  <c r="CM79" i="1"/>
  <c r="CM62" i="1"/>
  <c r="CM24" i="1" l="1"/>
  <c r="CM38" i="1"/>
  <c r="CM55" i="1"/>
  <c r="CM72" i="1"/>
  <c r="CM71" i="1"/>
  <c r="CM89" i="1"/>
  <c r="CM88" i="1"/>
  <c r="CM92" i="1"/>
  <c r="CM101" i="1"/>
  <c r="CM102" i="1"/>
  <c r="CM103" i="1"/>
  <c r="CM122" i="1"/>
  <c r="CM121" i="1"/>
  <c r="CM118" i="1"/>
  <c r="CM117" i="1"/>
  <c r="CM114" i="1"/>
  <c r="CM113" i="1"/>
  <c r="CM112" i="1"/>
  <c r="CM78" i="1" l="1"/>
  <c r="CM107" i="1" l="1"/>
  <c r="CM106" i="1"/>
  <c r="CM105" i="1"/>
  <c r="CM104" i="1"/>
  <c r="CM100" i="1"/>
  <c r="CM99" i="1"/>
  <c r="CM98" i="1"/>
  <c r="CM97" i="1"/>
  <c r="CM96" i="1"/>
  <c r="CM91" i="1"/>
  <c r="CM90" i="1"/>
  <c r="CM87" i="1"/>
  <c r="CM86" i="1"/>
  <c r="CM85" i="1"/>
  <c r="CM84" i="1"/>
  <c r="CM83" i="1"/>
  <c r="CM82" i="1"/>
  <c r="CM81" i="1"/>
  <c r="CM80" i="1"/>
  <c r="CM73" i="1"/>
  <c r="CM70" i="1"/>
  <c r="CM69" i="1"/>
  <c r="CM68" i="1"/>
  <c r="CM67" i="1"/>
  <c r="CM66" i="1"/>
  <c r="CM65" i="1"/>
  <c r="CM64" i="1"/>
  <c r="CM63" i="1"/>
  <c r="CM58" i="1"/>
  <c r="CM57" i="1"/>
  <c r="CM56" i="1"/>
  <c r="CM54" i="1"/>
  <c r="CM53" i="1"/>
  <c r="CM52" i="1"/>
  <c r="CM51" i="1"/>
  <c r="CM50" i="1"/>
  <c r="CM49" i="1"/>
  <c r="CM48" i="1"/>
  <c r="CM47" i="1"/>
  <c r="CM43" i="1"/>
  <c r="CM42" i="1"/>
  <c r="CM41" i="1"/>
  <c r="CM40" i="1"/>
  <c r="CM39" i="1"/>
  <c r="CM37" i="1"/>
  <c r="CM36" i="1"/>
  <c r="CM35" i="1"/>
  <c r="CM34" i="1"/>
  <c r="CM33" i="1"/>
  <c r="CM32" i="1"/>
  <c r="CM29" i="1"/>
  <c r="CM28" i="1"/>
  <c r="CM27" i="1"/>
  <c r="CM26" i="1"/>
  <c r="CM25" i="1"/>
  <c r="CM23" i="1"/>
  <c r="CM22" i="1"/>
  <c r="CM19" i="1"/>
</calcChain>
</file>

<file path=xl/sharedStrings.xml><?xml version="1.0" encoding="utf-8"?>
<sst xmlns="http://schemas.openxmlformats.org/spreadsheetml/2006/main" count="615" uniqueCount="148">
  <si>
    <t>Утверждаю</t>
  </si>
  <si>
    <t>Директор             _____</t>
  </si>
  <si>
    <t>Т.Н. Барашкова</t>
  </si>
  <si>
    <t>Приказ №204______</t>
  </si>
  <si>
    <t>Классы</t>
  </si>
  <si>
    <t>Наименование учебных предметов (в соответствии с  учебным планом)</t>
  </si>
  <si>
    <t>Сентябрь</t>
  </si>
  <si>
    <t>Ноябрь</t>
  </si>
  <si>
    <t>Декабрь</t>
  </si>
  <si>
    <t>Всего</t>
  </si>
  <si>
    <t>II ТРИМЕСТР</t>
  </si>
  <si>
    <t>ЧТ</t>
  </si>
  <si>
    <t>ПН</t>
  </si>
  <si>
    <t>ВТ</t>
  </si>
  <si>
    <t>СР</t>
  </si>
  <si>
    <t>ПТ</t>
  </si>
  <si>
    <r>
      <rPr>
        <b/>
        <sz val="9"/>
        <color indexed="2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indexed="2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</si>
  <si>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</si>
  <si>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</si>
  <si>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Русский язык</t>
  </si>
  <si>
    <t>Х</t>
  </si>
  <si>
    <t>Математика</t>
  </si>
  <si>
    <t>Изобразительное искусство</t>
  </si>
  <si>
    <t>Музыка</t>
  </si>
  <si>
    <t>Технология</t>
  </si>
  <si>
    <t>Физическая культура</t>
  </si>
  <si>
    <t xml:space="preserve">Иностранный язык </t>
  </si>
  <si>
    <t>Литература</t>
  </si>
  <si>
    <t>История</t>
  </si>
  <si>
    <t>География</t>
  </si>
  <si>
    <t>Биология</t>
  </si>
  <si>
    <t>ОДНКР</t>
  </si>
  <si>
    <t>Обществознание</t>
  </si>
  <si>
    <t>История России. Всеобщая история</t>
  </si>
  <si>
    <t>Алгебра</t>
  </si>
  <si>
    <t>Геометрия</t>
  </si>
  <si>
    <t>Информатика</t>
  </si>
  <si>
    <t>Физика</t>
  </si>
  <si>
    <t>ОБЖ</t>
  </si>
  <si>
    <t>Химия</t>
  </si>
  <si>
    <t>Алгебра и начала математического анализа</t>
  </si>
  <si>
    <t>Вероятность и статистика</t>
  </si>
  <si>
    <t>Сокращение /номер урока</t>
  </si>
  <si>
    <t>Оценочные процедуры,
например:</t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</si>
  <si>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</si>
  <si>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</si>
  <si>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</si>
  <si>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</si>
  <si>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</si>
  <si>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</si>
  <si>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</si>
  <si>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</si>
  <si>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</si>
  <si>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КР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</si>
  <si>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</si>
  <si>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</si>
  <si>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</si>
  <si>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</si>
  <si>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</si>
  <si>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</si>
  <si>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</si>
  <si>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</si>
  <si>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</si>
  <si>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</si>
  <si>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</si>
  <si>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</si>
  <si>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</si>
  <si>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</si>
  <si>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</si>
  <si>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</si>
  <si>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</si>
  <si>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С</t>
  </si>
  <si>
    <t>ОП не проводятся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</si>
  <si>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</si>
  <si>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</si>
  <si>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</si>
  <si>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</si>
  <si>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</si>
  <si>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</si>
  <si>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ОРКиСЭ/3</t>
  </si>
  <si>
    <t>Контрольное списывание</t>
  </si>
  <si>
    <t>КС</t>
  </si>
  <si>
    <t>РдЛ/3</t>
  </si>
  <si>
    <t>Тестирование</t>
  </si>
  <si>
    <t>Т</t>
  </si>
  <si>
    <t>ИЯ1/2</t>
  </si>
  <si>
    <t>Зачет</t>
  </si>
  <si>
    <t>З</t>
  </si>
  <si>
    <t>ИЯ2/2</t>
  </si>
  <si>
    <t>Входной контроль</t>
  </si>
  <si>
    <t>ВХ</t>
  </si>
  <si>
    <t>ИТ/2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</si>
  <si>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</si>
  <si>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</si>
  <si>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</si>
  <si>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</si>
  <si>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</si>
  <si>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</si>
  <si>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</si>
  <si>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Классы/номер</t>
  </si>
  <si>
    <t>Литер*</t>
  </si>
  <si>
    <t>ФИ/2</t>
  </si>
  <si>
    <t>А</t>
  </si>
  <si>
    <t>ХИ/2</t>
  </si>
  <si>
    <t>БИ/2</t>
  </si>
  <si>
    <t>АС/3</t>
  </si>
  <si>
    <t>Внимание!</t>
  </si>
  <si>
    <t>ОДНК/3</t>
  </si>
  <si>
    <r>
      <rPr>
        <sz val="12"/>
        <color theme="1"/>
        <rFont val="Times New Roman"/>
        <family val="1"/>
        <charset val="204"/>
      </rPr>
      <t xml:space="preserve">В раздел "Всего" достаточно внести  кол-во часов по уч.плану, графы </t>
    </r>
    <r>
      <rPr>
        <b/>
        <sz val="12"/>
        <color indexed="2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"Кол-во ОП в 1 полугодии" и</t>
    </r>
  </si>
  <si>
    <t>ОБЖ/3</t>
  </si>
  <si>
    <t>ФинГ</t>
  </si>
  <si>
    <r>
      <rPr>
        <b/>
        <sz val="11"/>
        <color indexed="2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"Соотношение кол-ва ОП к кол-ву часов уч.плана (/%)" подсчитываются </t>
    </r>
    <r>
      <rPr>
        <b/>
        <sz val="11"/>
        <color indexed="2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</si>
  <si>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t>X</t>
  </si>
  <si>
    <t>М.Ю.Миронов</t>
  </si>
  <si>
    <t>Приказ №102</t>
  </si>
  <si>
    <t>"04" сентября 2024 года</t>
  </si>
  <si>
    <t>Октябрь</t>
  </si>
  <si>
    <t>График проведения оценочных процедур в МБОУ Первомайской СШ на 1 полугодие 2024-2025 учебного года</t>
  </si>
  <si>
    <t>СБ</t>
  </si>
  <si>
    <t>ФинГ/3</t>
  </si>
  <si>
    <t>КР/3</t>
  </si>
  <si>
    <t>КР/1</t>
  </si>
  <si>
    <t>ФинГ/6</t>
  </si>
  <si>
    <t>ФинГ/5</t>
  </si>
  <si>
    <t>ФинГ/4</t>
  </si>
  <si>
    <t>КР/5</t>
  </si>
  <si>
    <t>КР/2</t>
  </si>
  <si>
    <t>КР/6</t>
  </si>
  <si>
    <t>ВХ/1</t>
  </si>
  <si>
    <t>КР/4</t>
  </si>
  <si>
    <t>ПР/1</t>
  </si>
  <si>
    <t>ПР/2</t>
  </si>
  <si>
    <t>ВХ/4</t>
  </si>
  <si>
    <t>ВХ/3</t>
  </si>
  <si>
    <t>ВХ/2</t>
  </si>
  <si>
    <t>ВХ/6</t>
  </si>
  <si>
    <t>КР/7</t>
  </si>
  <si>
    <t>ПрР/7</t>
  </si>
  <si>
    <t>ПрР/6</t>
  </si>
  <si>
    <t>С/6</t>
  </si>
  <si>
    <t>С/5</t>
  </si>
  <si>
    <t>С/1</t>
  </si>
  <si>
    <t>И/1</t>
  </si>
  <si>
    <t>И/3</t>
  </si>
  <si>
    <t>С/3</t>
  </si>
  <si>
    <t>И/5</t>
  </si>
  <si>
    <t>С/4</t>
  </si>
  <si>
    <t>С/2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</si>
</sst>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indexed="2"/>
      <name val="Times New Roman"/>
      <family val="1"/>
      <charset val="204"/>
    </font>
    <font>
      <b/>
      <sz val="11"/>
      <color theme="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indexed="2"/>
      <name val="Times New Roman"/>
      <family val="1"/>
      <charset val="204"/>
    </font>
    <font>
      <i/>
      <sz val="11"/>
      <color theme="1"/>
      <name val="Pt astra serif"/>
    </font>
    <font>
      <b/>
      <sz val="10"/>
      <color rgb="FF44444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2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EFEFEF"/>
      </patternFill>
    </fill>
    <fill>
      <patternFill patternType="solid">
        <fgColor rgb="FF92D050"/>
        <bgColor indexed="26"/>
      </patternFill>
    </fill>
    <fill>
      <patternFill patternType="solid">
        <fgColor theme="0"/>
        <bgColor rgb="FF92D050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/>
    <xf numFmtId="0" fontId="8" fillId="0" borderId="31" xfId="0" applyFont="1" applyBorder="1" applyAlignment="1">
      <alignment horizontal="center"/>
    </xf>
    <xf numFmtId="0" fontId="1" fillId="0" borderId="31" xfId="0" applyFont="1" applyBorder="1"/>
    <xf numFmtId="0" fontId="1" fillId="0" borderId="31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2" fontId="6" fillId="0" borderId="32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1" xfId="0" applyFont="1" applyBorder="1"/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wrapText="1"/>
    </xf>
    <xf numFmtId="0" fontId="1" fillId="0" borderId="39" xfId="0" applyFont="1" applyBorder="1"/>
    <xf numFmtId="0" fontId="3" fillId="0" borderId="39" xfId="0" applyFont="1" applyBorder="1" applyAlignment="1">
      <alignment horizontal="center"/>
    </xf>
    <xf numFmtId="0" fontId="10" fillId="0" borderId="39" xfId="0" applyFont="1" applyBorder="1"/>
    <xf numFmtId="0" fontId="10" fillId="2" borderId="39" xfId="0" applyFont="1" applyFill="1" applyBorder="1"/>
    <xf numFmtId="0" fontId="3" fillId="0" borderId="31" xfId="0" applyFont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0" fillId="0" borderId="31" xfId="0" applyFont="1" applyBorder="1"/>
    <xf numFmtId="0" fontId="10" fillId="0" borderId="0" xfId="0" applyFont="1"/>
    <xf numFmtId="0" fontId="10" fillId="2" borderId="31" xfId="0" applyFont="1" applyFill="1" applyBorder="1"/>
    <xf numFmtId="0" fontId="7" fillId="0" borderId="31" xfId="0" applyFont="1" applyBorder="1"/>
    <xf numFmtId="0" fontId="13" fillId="0" borderId="31" xfId="0" applyFont="1" applyBorder="1"/>
    <xf numFmtId="0" fontId="13" fillId="2" borderId="31" xfId="0" applyFont="1" applyFill="1" applyBorder="1"/>
    <xf numFmtId="0" fontId="3" fillId="2" borderId="31" xfId="0" applyFont="1" applyFill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wrapText="1"/>
    </xf>
    <xf numFmtId="0" fontId="16" fillId="0" borderId="31" xfId="0" applyFont="1" applyBorder="1" applyAlignment="1">
      <alignment horizontal="left" vertical="center"/>
    </xf>
    <xf numFmtId="0" fontId="6" fillId="5" borderId="31" xfId="0" applyFont="1" applyFill="1" applyBorder="1"/>
    <xf numFmtId="0" fontId="6" fillId="0" borderId="31" xfId="0" applyFont="1" applyBorder="1"/>
    <xf numFmtId="0" fontId="6" fillId="3" borderId="31" xfId="0" applyFont="1" applyFill="1" applyBorder="1"/>
    <xf numFmtId="0" fontId="17" fillId="0" borderId="31" xfId="0" applyFont="1" applyBorder="1" applyAlignment="1">
      <alignment horizontal="center"/>
    </xf>
    <xf numFmtId="0" fontId="16" fillId="0" borderId="3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31" xfId="0" applyFont="1" applyBorder="1" applyAlignment="1">
      <alignment horizontal="center" wrapText="1"/>
    </xf>
    <xf numFmtId="0" fontId="6" fillId="0" borderId="3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6" fillId="0" borderId="31" xfId="0" applyFont="1" applyBorder="1" applyAlignment="1">
      <alignment horizontal="left" wrapText="1"/>
    </xf>
    <xf numFmtId="0" fontId="20" fillId="2" borderId="0" xfId="0" applyFont="1" applyFill="1"/>
    <xf numFmtId="0" fontId="3" fillId="2" borderId="3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/>
    </xf>
    <xf numFmtId="2" fontId="6" fillId="0" borderId="35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33" xfId="0" applyFont="1" applyFill="1" applyBorder="1"/>
    <xf numFmtId="0" fontId="3" fillId="0" borderId="31" xfId="0" applyFont="1" applyFill="1" applyBorder="1"/>
    <xf numFmtId="0" fontId="3" fillId="0" borderId="0" xfId="0" applyFont="1" applyFill="1"/>
    <xf numFmtId="0" fontId="4" fillId="0" borderId="37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left" wrapText="1"/>
    </xf>
    <xf numFmtId="0" fontId="4" fillId="0" borderId="38" xfId="0" applyFont="1" applyBorder="1" applyAlignment="1">
      <alignment horizontal="center" vertical="center"/>
    </xf>
    <xf numFmtId="0" fontId="0" fillId="0" borderId="0" xfId="0"/>
    <xf numFmtId="0" fontId="24" fillId="0" borderId="31" xfId="0" applyFont="1" applyBorder="1" applyAlignment="1">
      <alignment horizontal="center" vertical="center"/>
    </xf>
    <xf numFmtId="0" fontId="0" fillId="0" borderId="0" xfId="0"/>
    <xf numFmtId="0" fontId="9" fillId="6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3" fillId="4" borderId="30" xfId="0" applyFont="1" applyFill="1" applyBorder="1" applyAlignment="1">
      <alignment horizontal="left" wrapText="1"/>
    </xf>
    <xf numFmtId="0" fontId="3" fillId="4" borderId="31" xfId="0" applyFont="1" applyFill="1" applyBorder="1" applyAlignment="1">
      <alignment horizontal="left" wrapText="1"/>
    </xf>
    <xf numFmtId="0" fontId="4" fillId="4" borderId="31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0" fillId="0" borderId="0" xfId="0"/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/>
    <xf numFmtId="0" fontId="2" fillId="0" borderId="4" xfId="0" applyFont="1" applyBorder="1"/>
    <xf numFmtId="0" fontId="5" fillId="7" borderId="21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24" fillId="8" borderId="31" xfId="0" applyFont="1" applyFill="1" applyBorder="1" applyAlignment="1">
      <alignment horizontal="center" vertical="center" wrapText="1"/>
    </xf>
    <xf numFmtId="0" fontId="24" fillId="8" borderId="30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 wrapText="1"/>
    </xf>
    <xf numFmtId="0" fontId="24" fillId="7" borderId="30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24" fillId="7" borderId="31" xfId="0" applyFont="1" applyFill="1" applyBorder="1" applyAlignment="1">
      <alignment horizontal="center" vertical="center"/>
    </xf>
    <xf numFmtId="0" fontId="24" fillId="7" borderId="31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/>
    </xf>
    <xf numFmtId="0" fontId="4" fillId="7" borderId="38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/>
    </xf>
    <xf numFmtId="0" fontId="3" fillId="8" borderId="33" xfId="0" applyFont="1" applyFill="1" applyBorder="1"/>
    <xf numFmtId="0" fontId="3" fillId="8" borderId="31" xfId="0" applyFont="1" applyFill="1" applyBorder="1"/>
    <xf numFmtId="0" fontId="3" fillId="8" borderId="0" xfId="0" applyFont="1" applyFill="1"/>
    <xf numFmtId="0" fontId="3" fillId="7" borderId="33" xfId="0" applyFont="1" applyFill="1" applyBorder="1"/>
    <xf numFmtId="0" fontId="3" fillId="7" borderId="31" xfId="0" applyFont="1" applyFill="1" applyBorder="1"/>
    <xf numFmtId="0" fontId="3" fillId="7" borderId="0" xfId="0" applyFont="1" applyFill="1"/>
    <xf numFmtId="0" fontId="1" fillId="8" borderId="33" xfId="0" applyFont="1" applyFill="1" applyBorder="1"/>
    <xf numFmtId="0" fontId="1" fillId="8" borderId="31" xfId="0" applyFont="1" applyFill="1" applyBorder="1"/>
    <xf numFmtId="0" fontId="1" fillId="8" borderId="0" xfId="0" applyFont="1" applyFill="1"/>
    <xf numFmtId="0" fontId="1" fillId="7" borderId="31" xfId="0" applyFont="1" applyFill="1" applyBorder="1"/>
    <xf numFmtId="0" fontId="1" fillId="7" borderId="0" xfId="0" applyFont="1" applyFill="1"/>
    <xf numFmtId="0" fontId="3" fillId="8" borderId="30" xfId="0" applyFont="1" applyFill="1" applyBorder="1" applyAlignment="1">
      <alignment horizontal="left" wrapText="1"/>
    </xf>
    <xf numFmtId="0" fontId="4" fillId="9" borderId="30" xfId="0" applyFont="1" applyFill="1" applyBorder="1" applyAlignment="1">
      <alignment horizontal="center" vertical="center"/>
    </xf>
    <xf numFmtId="2" fontId="6" fillId="7" borderId="32" xfId="0" applyNumberFormat="1" applyFont="1" applyFill="1" applyBorder="1" applyAlignment="1">
      <alignment horizontal="center" vertical="center"/>
    </xf>
    <xf numFmtId="0" fontId="0" fillId="7" borderId="0" xfId="0" applyFill="1"/>
    <xf numFmtId="0" fontId="3" fillId="8" borderId="31" xfId="0" applyFont="1" applyFill="1" applyBorder="1" applyAlignment="1">
      <alignment horizontal="left" wrapText="1"/>
    </xf>
    <xf numFmtId="0" fontId="4" fillId="9" borderId="31" xfId="0" applyFont="1" applyFill="1" applyBorder="1" applyAlignment="1">
      <alignment horizontal="center" vertical="center"/>
    </xf>
    <xf numFmtId="2" fontId="6" fillId="7" borderId="35" xfId="0" applyNumberFormat="1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left" wrapText="1"/>
    </xf>
    <xf numFmtId="0" fontId="4" fillId="4" borderId="38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23" fillId="8" borderId="37" xfId="0" applyFont="1" applyFill="1" applyBorder="1" applyAlignment="1">
      <alignment horizontal="left" wrapText="1"/>
    </xf>
    <xf numFmtId="0" fontId="1" fillId="4" borderId="37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 vertical="center"/>
    </xf>
    <xf numFmtId="0" fontId="3" fillId="8" borderId="31" xfId="0" applyFont="1" applyFill="1" applyBorder="1" applyAlignment="1">
      <alignment horizontal="left"/>
    </xf>
    <xf numFmtId="0" fontId="3" fillId="7" borderId="37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4" fillId="9" borderId="37" xfId="0" applyFont="1" applyFill="1" applyBorder="1" applyAlignment="1">
      <alignment horizontal="center" vertical="center"/>
    </xf>
    <xf numFmtId="0" fontId="3" fillId="8" borderId="40" xfId="0" applyFont="1" applyFill="1" applyBorder="1"/>
    <xf numFmtId="0" fontId="3" fillId="8" borderId="37" xfId="0" applyFont="1" applyFill="1" applyBorder="1" applyAlignment="1">
      <alignment horizontal="left" wrapText="1"/>
    </xf>
    <xf numFmtId="0" fontId="3" fillId="8" borderId="30" xfId="0" applyFont="1" applyFill="1" applyBorder="1" applyAlignment="1">
      <alignment horizontal="left" vertical="center" wrapText="1"/>
    </xf>
    <xf numFmtId="0" fontId="3" fillId="8" borderId="31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3" fillId="8" borderId="37" xfId="0" applyFont="1" applyFill="1" applyBorder="1" applyAlignment="1">
      <alignment horizontal="left" vertical="center" wrapText="1"/>
    </xf>
    <xf numFmtId="0" fontId="3" fillId="9" borderId="15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10" fillId="9" borderId="39" xfId="0" applyFont="1" applyFill="1" applyBorder="1"/>
    <xf numFmtId="0" fontId="1" fillId="9" borderId="31" xfId="0" applyFont="1" applyFill="1" applyBorder="1" applyAlignment="1">
      <alignment horizontal="center"/>
    </xf>
    <xf numFmtId="0" fontId="10" fillId="9" borderId="31" xfId="0" applyFont="1" applyFill="1" applyBorder="1" applyAlignment="1">
      <alignment horizontal="center"/>
    </xf>
    <xf numFmtId="0" fontId="10" fillId="9" borderId="31" xfId="0" applyFont="1" applyFill="1" applyBorder="1"/>
    <xf numFmtId="0" fontId="13" fillId="9" borderId="31" xfId="0" applyFont="1" applyFill="1" applyBorder="1"/>
    <xf numFmtId="0" fontId="1" fillId="9" borderId="0" xfId="0" applyFont="1" applyFill="1" applyAlignment="1">
      <alignment horizontal="center"/>
    </xf>
    <xf numFmtId="0" fontId="5" fillId="0" borderId="44" xfId="0" applyFont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3" fillId="7" borderId="16" xfId="0" applyFont="1" applyFill="1" applyBorder="1" applyAlignment="1">
      <alignment horizontal="center"/>
    </xf>
    <xf numFmtId="0" fontId="27" fillId="0" borderId="30" xfId="0" applyFont="1" applyBorder="1" applyAlignment="1">
      <alignment horizontal="center" vertical="center"/>
    </xf>
    <xf numFmtId="0" fontId="28" fillId="7" borderId="31" xfId="0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28" fillId="7" borderId="39" xfId="0" applyFont="1" applyFill="1" applyBorder="1" applyAlignment="1">
      <alignment horizontal="center"/>
    </xf>
    <xf numFmtId="0" fontId="28" fillId="7" borderId="38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30" fillId="7" borderId="31" xfId="0" applyFont="1" applyFill="1" applyBorder="1" applyAlignment="1">
      <alignment horizontal="center"/>
    </xf>
    <xf numFmtId="0" fontId="6" fillId="0" borderId="31" xfId="0" applyFont="1" applyBorder="1" applyAlignment="1">
      <alignment vertical="top"/>
    </xf>
    <xf numFmtId="0" fontId="1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31" fillId="11" borderId="31" xfId="0" applyNumberFormat="1" applyFont="1" applyFill="1" applyBorder="1" applyAlignment="1">
      <alignment horizontal="left" vertical="top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0" borderId="16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1" fillId="11" borderId="30" xfId="0" applyFont="1" applyFill="1" applyBorder="1" applyAlignment="1">
      <alignment horizontal="center" vertical="center"/>
    </xf>
    <xf numFmtId="0" fontId="31" fillId="11" borderId="31" xfId="0" applyFont="1" applyFill="1" applyBorder="1" applyAlignment="1">
      <alignment horizontal="center" vertical="center"/>
    </xf>
    <xf numFmtId="0" fontId="31" fillId="7" borderId="37" xfId="0" applyFont="1" applyFill="1" applyBorder="1" applyAlignment="1">
      <alignment horizontal="center" vertical="center"/>
    </xf>
    <xf numFmtId="0" fontId="31" fillId="11" borderId="31" xfId="0" applyNumberFormat="1" applyFont="1" applyFill="1" applyBorder="1" applyAlignment="1">
      <alignment horizontal="center" vertical="center"/>
    </xf>
    <xf numFmtId="0" fontId="31" fillId="11" borderId="37" xfId="0" applyNumberFormat="1" applyFont="1" applyFill="1" applyBorder="1" applyAlignment="1">
      <alignment horizontal="center" vertical="center"/>
    </xf>
    <xf numFmtId="0" fontId="31" fillId="11" borderId="37" xfId="0" applyFont="1" applyFill="1" applyBorder="1" applyAlignment="1">
      <alignment horizontal="center" vertical="center"/>
    </xf>
    <xf numFmtId="0" fontId="31" fillId="11" borderId="38" xfId="0" applyFont="1" applyFill="1" applyBorder="1" applyAlignment="1">
      <alignment horizontal="center" vertical="center"/>
    </xf>
    <xf numFmtId="0" fontId="32" fillId="11" borderId="37" xfId="0" applyFont="1" applyFill="1" applyBorder="1" applyAlignment="1">
      <alignment horizontal="center" vertical="center"/>
    </xf>
    <xf numFmtId="0" fontId="32" fillId="0" borderId="39" xfId="0" applyFont="1" applyBorder="1"/>
    <xf numFmtId="0" fontId="32" fillId="0" borderId="31" xfId="0" applyFont="1" applyBorder="1"/>
    <xf numFmtId="0" fontId="35" fillId="0" borderId="31" xfId="0" applyFont="1" applyBorder="1"/>
    <xf numFmtId="0" fontId="2" fillId="0" borderId="31" xfId="0" applyFont="1" applyBorder="1"/>
    <xf numFmtId="0" fontId="36" fillId="0" borderId="0" xfId="0" applyFont="1"/>
    <xf numFmtId="0" fontId="3" fillId="8" borderId="38" xfId="0" applyFont="1" applyFill="1" applyBorder="1" applyAlignment="1">
      <alignment horizontal="left" wrapText="1"/>
    </xf>
    <xf numFmtId="0" fontId="33" fillId="0" borderId="17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0" fillId="0" borderId="30" xfId="0" applyFont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5" fillId="0" borderId="39" xfId="0" applyFont="1" applyBorder="1"/>
    <xf numFmtId="0" fontId="29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2" fillId="0" borderId="34" xfId="0" applyFont="1" applyBorder="1"/>
    <xf numFmtId="0" fontId="2" fillId="0" borderId="3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18" xfId="0" applyFont="1" applyBorder="1"/>
    <xf numFmtId="0" fontId="3" fillId="0" borderId="3" xfId="0" applyFont="1" applyBorder="1" applyAlignment="1">
      <alignment horizontal="center" wrapText="1"/>
    </xf>
    <xf numFmtId="0" fontId="2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8" borderId="29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0" xfId="0" applyFont="1" applyBorder="1"/>
    <xf numFmtId="0" fontId="2" fillId="0" borderId="33" xfId="0" applyFont="1" applyBorder="1"/>
    <xf numFmtId="0" fontId="14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wrapText="1"/>
    </xf>
    <xf numFmtId="0" fontId="15" fillId="0" borderId="41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wrapText="1"/>
    </xf>
    <xf numFmtId="0" fontId="6" fillId="0" borderId="41" xfId="0" applyFont="1" applyBorder="1" applyAlignment="1">
      <alignment horizontal="left"/>
    </xf>
    <xf numFmtId="0" fontId="16" fillId="0" borderId="4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2" fillId="0" borderId="42" xfId="0" applyFont="1" applyBorder="1"/>
    <xf numFmtId="0" fontId="1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63"/>
  <sheetViews>
    <sheetView tabSelected="1" topLeftCell="A5" zoomScale="77" zoomScaleNormal="77" workbookViewId="0">
      <pane xSplit="2" ySplit="13" topLeftCell="Q18" activePane="bottomRight" state="frozen"/>
      <selection activeCell="A5" sqref="A5"/>
      <selection pane="topRight" activeCell="C5" sqref="C5"/>
      <selection pane="bottomLeft" activeCell="A13" sqref="A13"/>
      <selection pane="bottomRight" activeCell="W23" sqref="W23"/>
    </sheetView>
  </sheetViews>
  <sheetFormatPr defaultColWidth="14.42578125" defaultRowHeight="15" customHeight="1"/>
  <cols>
    <col min="1" max="1" width="7.5703125" customWidth="1"/>
    <col min="2" max="2" width="36.28515625" customWidth="1"/>
    <col min="3" max="6" width="5.7109375" customWidth="1"/>
    <col min="7" max="7" width="5.7109375" style="157" customWidth="1"/>
    <col min="8" max="21" width="5.7109375" customWidth="1"/>
    <col min="22" max="22" width="5.7109375" style="113" customWidth="1"/>
    <col min="23" max="26" width="5.7109375" customWidth="1"/>
    <col min="27" max="31" width="5.7109375" style="113" customWidth="1"/>
    <col min="32" max="38" width="5.7109375" customWidth="1"/>
    <col min="39" max="45" width="5.7109375" style="115" customWidth="1"/>
    <col min="46" max="46" width="5.7109375" customWidth="1"/>
    <col min="47" max="47" width="5.7109375" style="115" customWidth="1"/>
    <col min="48" max="52" width="5.7109375" customWidth="1"/>
    <col min="53" max="56" width="5.7109375" style="113" customWidth="1"/>
    <col min="57" max="60" width="5.7109375" customWidth="1"/>
    <col min="61" max="63" width="5.7109375" style="115" customWidth="1"/>
    <col min="64" max="64" width="5.7109375" style="235" customWidth="1"/>
    <col min="65" max="67" width="5.7109375" style="115" customWidth="1"/>
    <col min="68" max="68" width="5.7109375" style="235" customWidth="1"/>
    <col min="69" max="69" width="5.7109375" style="115" customWidth="1"/>
    <col min="70" max="90" width="5.7109375" customWidth="1"/>
    <col min="91" max="91" width="7.42578125" customWidth="1"/>
    <col min="92" max="111" width="8.7109375" customWidth="1"/>
  </cols>
  <sheetData>
    <row r="1" spans="1:111" ht="14.25" customHeight="1">
      <c r="A1" s="244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218"/>
      <c r="BM1" s="1"/>
      <c r="BN1" s="1"/>
      <c r="BO1" s="1"/>
      <c r="BP1" s="218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</row>
    <row r="2" spans="1:111" ht="14.25" customHeight="1">
      <c r="A2" s="244" t="s">
        <v>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218"/>
      <c r="BM2" s="1"/>
      <c r="BN2" s="1"/>
      <c r="BO2" s="1"/>
      <c r="BP2" s="218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</row>
    <row r="3" spans="1:111" ht="14.25" customHeight="1">
      <c r="A3" s="244" t="s">
        <v>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218"/>
      <c r="BM3" s="1"/>
      <c r="BN3" s="1"/>
      <c r="BO3" s="1"/>
      <c r="BP3" s="218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</row>
    <row r="4" spans="1:111" ht="14.25" customHeight="1">
      <c r="A4" s="244" t="s">
        <v>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218"/>
      <c r="BM4" s="1"/>
      <c r="BN4" s="1"/>
      <c r="BO4" s="1"/>
      <c r="BP4" s="218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</row>
    <row r="5" spans="1:111" s="115" customFormat="1" ht="14.25" customHeight="1">
      <c r="A5" s="114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218"/>
      <c r="BM5" s="1"/>
      <c r="BN5" s="1"/>
      <c r="BO5" s="1"/>
      <c r="BP5" s="218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</row>
    <row r="6" spans="1:111" s="115" customFormat="1" ht="14.25" customHeight="1">
      <c r="A6" s="114"/>
      <c r="Y6" s="247" t="s">
        <v>0</v>
      </c>
      <c r="Z6" s="247"/>
      <c r="AA6" s="247"/>
      <c r="AB6" s="24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18"/>
      <c r="BM6" s="1"/>
      <c r="BN6" s="1"/>
      <c r="BO6" s="1"/>
      <c r="BP6" s="218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</row>
    <row r="7" spans="1:111" s="115" customFormat="1" ht="14.25" customHeight="1">
      <c r="A7" s="114"/>
      <c r="Y7" s="248" t="s">
        <v>1</v>
      </c>
      <c r="Z7" s="248"/>
      <c r="AA7" s="248"/>
      <c r="AB7" s="24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218"/>
      <c r="BM7" s="1"/>
      <c r="BN7" s="1"/>
      <c r="BO7" s="1"/>
      <c r="BP7" s="218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</row>
    <row r="8" spans="1:111" s="115" customFormat="1" ht="14.25" customHeight="1">
      <c r="A8" s="114"/>
      <c r="Y8" s="246" t="s">
        <v>113</v>
      </c>
      <c r="Z8" s="246"/>
      <c r="AA8" s="246"/>
      <c r="AB8" s="246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218"/>
      <c r="BM8" s="1"/>
      <c r="BN8" s="1"/>
      <c r="BO8" s="1"/>
      <c r="BP8" s="218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</row>
    <row r="9" spans="1:111" s="115" customFormat="1" ht="14.25" customHeight="1">
      <c r="A9" s="114"/>
      <c r="Y9" s="246" t="s">
        <v>114</v>
      </c>
      <c r="Z9" s="246"/>
      <c r="AA9" s="246"/>
      <c r="AB9" s="246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218"/>
      <c r="BM9" s="1"/>
      <c r="BN9" s="1"/>
      <c r="BO9" s="1"/>
      <c r="BP9" s="218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</row>
    <row r="10" spans="1:111" ht="14.25" customHeight="1">
      <c r="A10" s="205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43" t="s">
        <v>115</v>
      </c>
      <c r="Z10" s="243"/>
      <c r="AA10" s="243"/>
      <c r="AB10" s="243"/>
      <c r="AC10" s="206"/>
      <c r="AD10" s="206"/>
      <c r="AE10" s="206"/>
      <c r="AF10" s="206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218"/>
      <c r="BM10" s="1"/>
      <c r="BN10" s="1"/>
      <c r="BO10" s="1"/>
      <c r="BP10" s="218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</row>
    <row r="11" spans="1:111" ht="14.25" customHeight="1">
      <c r="A11" s="252" t="s">
        <v>117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</row>
    <row r="12" spans="1:111" ht="14.25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19"/>
      <c r="BM12" s="2"/>
      <c r="BN12" s="2"/>
      <c r="BO12" s="2"/>
      <c r="BP12" s="219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</row>
    <row r="13" spans="1:111" ht="15.75" customHeight="1" thickBot="1">
      <c r="A13" s="253" t="s">
        <v>4</v>
      </c>
      <c r="B13" s="256" t="s">
        <v>5</v>
      </c>
      <c r="C13" s="257" t="s">
        <v>6</v>
      </c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9"/>
      <c r="X13" s="257" t="s">
        <v>116</v>
      </c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60"/>
      <c r="AU13" s="200"/>
      <c r="AV13" s="257" t="s">
        <v>7</v>
      </c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116"/>
      <c r="BO13" s="116"/>
      <c r="BP13" s="261" t="s">
        <v>8</v>
      </c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3"/>
      <c r="CK13" s="264" t="s">
        <v>9</v>
      </c>
      <c r="CL13" s="265"/>
      <c r="CM13" s="266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</row>
    <row r="14" spans="1:111" ht="15.75" customHeight="1" thickBot="1">
      <c r="A14" s="254"/>
      <c r="B14" s="254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1" t="s">
        <v>10</v>
      </c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3"/>
      <c r="CK14" s="267"/>
      <c r="CL14" s="268"/>
      <c r="CM14" s="269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</row>
    <row r="15" spans="1:111" ht="14.25" customHeight="1">
      <c r="A15" s="254"/>
      <c r="B15" s="254"/>
      <c r="C15" s="6" t="s">
        <v>12</v>
      </c>
      <c r="D15" s="7" t="s">
        <v>13</v>
      </c>
      <c r="E15" s="7" t="s">
        <v>14</v>
      </c>
      <c r="F15" s="7" t="s">
        <v>11</v>
      </c>
      <c r="G15" s="183" t="s">
        <v>15</v>
      </c>
      <c r="H15" s="8" t="s">
        <v>12</v>
      </c>
      <c r="I15" s="7" t="s">
        <v>13</v>
      </c>
      <c r="J15" s="7" t="s">
        <v>14</v>
      </c>
      <c r="K15" s="7" t="s">
        <v>11</v>
      </c>
      <c r="L15" s="5" t="s">
        <v>15</v>
      </c>
      <c r="M15" s="8" t="s">
        <v>12</v>
      </c>
      <c r="N15" s="7" t="s">
        <v>13</v>
      </c>
      <c r="O15" s="7" t="s">
        <v>14</v>
      </c>
      <c r="P15" s="7" t="s">
        <v>11</v>
      </c>
      <c r="Q15" s="5" t="s">
        <v>15</v>
      </c>
      <c r="R15" s="8" t="s">
        <v>12</v>
      </c>
      <c r="S15" s="7" t="s">
        <v>13</v>
      </c>
      <c r="T15" s="7" t="s">
        <v>14</v>
      </c>
      <c r="U15" s="7" t="s">
        <v>11</v>
      </c>
      <c r="V15" s="199" t="s">
        <v>15</v>
      </c>
      <c r="W15" s="8" t="s">
        <v>12</v>
      </c>
      <c r="X15" s="7" t="s">
        <v>13</v>
      </c>
      <c r="Y15" s="7" t="s">
        <v>14</v>
      </c>
      <c r="Z15" s="7" t="s">
        <v>11</v>
      </c>
      <c r="AA15" s="5" t="s">
        <v>15</v>
      </c>
      <c r="AB15" s="193" t="s">
        <v>12</v>
      </c>
      <c r="AC15" s="194" t="s">
        <v>13</v>
      </c>
      <c r="AD15" s="194" t="s">
        <v>14</v>
      </c>
      <c r="AE15" s="194" t="s">
        <v>11</v>
      </c>
      <c r="AF15" s="195" t="s">
        <v>15</v>
      </c>
      <c r="AG15" s="201" t="s">
        <v>12</v>
      </c>
      <c r="AH15" s="7" t="s">
        <v>13</v>
      </c>
      <c r="AI15" s="7" t="s">
        <v>14</v>
      </c>
      <c r="AJ15" s="7" t="s">
        <v>11</v>
      </c>
      <c r="AK15" s="5" t="s">
        <v>15</v>
      </c>
      <c r="AL15" s="4" t="s">
        <v>12</v>
      </c>
      <c r="AM15" s="7" t="s">
        <v>13</v>
      </c>
      <c r="AN15" s="7" t="s">
        <v>14</v>
      </c>
      <c r="AO15" s="7" t="s">
        <v>11</v>
      </c>
      <c r="AP15" s="5" t="s">
        <v>15</v>
      </c>
      <c r="AQ15" s="8" t="s">
        <v>12</v>
      </c>
      <c r="AR15" s="7" t="s">
        <v>13</v>
      </c>
      <c r="AS15" s="7" t="s">
        <v>14</v>
      </c>
      <c r="AT15" s="7" t="s">
        <v>11</v>
      </c>
      <c r="AU15" s="5" t="s">
        <v>15</v>
      </c>
      <c r="AV15" s="5" t="s">
        <v>118</v>
      </c>
      <c r="AW15" s="7" t="s">
        <v>13</v>
      </c>
      <c r="AX15" s="7" t="s">
        <v>14</v>
      </c>
      <c r="AY15" s="7" t="s">
        <v>11</v>
      </c>
      <c r="AZ15" s="5" t="s">
        <v>15</v>
      </c>
      <c r="BA15" s="8" t="s">
        <v>12</v>
      </c>
      <c r="BB15" s="7" t="s">
        <v>13</v>
      </c>
      <c r="BC15" s="7" t="s">
        <v>14</v>
      </c>
      <c r="BD15" s="7" t="s">
        <v>11</v>
      </c>
      <c r="BE15" s="5" t="s">
        <v>15</v>
      </c>
      <c r="BF15" s="193" t="s">
        <v>12</v>
      </c>
      <c r="BG15" s="194" t="s">
        <v>13</v>
      </c>
      <c r="BH15" s="194" t="s">
        <v>14</v>
      </c>
      <c r="BI15" s="194" t="s">
        <v>11</v>
      </c>
      <c r="BJ15" s="195" t="s">
        <v>15</v>
      </c>
      <c r="BK15" s="201" t="s">
        <v>12</v>
      </c>
      <c r="BL15" s="237" t="s">
        <v>13</v>
      </c>
      <c r="BM15" s="7" t="s">
        <v>14</v>
      </c>
      <c r="BN15" s="7" t="s">
        <v>11</v>
      </c>
      <c r="BO15" s="209" t="s">
        <v>15</v>
      </c>
      <c r="BP15" s="220" t="s">
        <v>12</v>
      </c>
      <c r="BQ15" s="7" t="s">
        <v>13</v>
      </c>
      <c r="BR15" s="7" t="s">
        <v>14</v>
      </c>
      <c r="BS15" s="7" t="s">
        <v>11</v>
      </c>
      <c r="BT15" s="5" t="s">
        <v>15</v>
      </c>
      <c r="BU15" s="8" t="s">
        <v>12</v>
      </c>
      <c r="BV15" s="7" t="s">
        <v>13</v>
      </c>
      <c r="BW15" s="7" t="s">
        <v>14</v>
      </c>
      <c r="BX15" s="7" t="s">
        <v>11</v>
      </c>
      <c r="BY15" s="5" t="s">
        <v>15</v>
      </c>
      <c r="BZ15" s="8" t="s">
        <v>12</v>
      </c>
      <c r="CA15" s="7" t="s">
        <v>13</v>
      </c>
      <c r="CB15" s="7" t="s">
        <v>14</v>
      </c>
      <c r="CC15" s="7" t="s">
        <v>11</v>
      </c>
      <c r="CD15" s="5" t="s">
        <v>15</v>
      </c>
      <c r="CE15" s="8" t="s">
        <v>12</v>
      </c>
      <c r="CF15" s="7" t="s">
        <v>13</v>
      </c>
      <c r="CG15" s="7" t="s">
        <v>14</v>
      </c>
      <c r="CH15" s="7" t="s">
        <v>11</v>
      </c>
      <c r="CI15" s="5" t="s">
        <v>15</v>
      </c>
      <c r="CJ15" s="5" t="s">
        <v>118</v>
      </c>
      <c r="CK15" s="270" t="s">
        <v>16</v>
      </c>
      <c r="CL15" s="271" t="s">
        <v>17</v>
      </c>
      <c r="CM15" s="272" t="s">
        <v>18</v>
      </c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</row>
    <row r="16" spans="1:111" ht="66.75" customHeight="1" thickBot="1">
      <c r="A16" s="255"/>
      <c r="B16" s="255"/>
      <c r="C16" s="11">
        <v>2</v>
      </c>
      <c r="D16" s="12">
        <v>3</v>
      </c>
      <c r="E16" s="12">
        <v>4</v>
      </c>
      <c r="F16" s="12">
        <v>5</v>
      </c>
      <c r="G16" s="184">
        <v>6</v>
      </c>
      <c r="H16" s="13">
        <v>9</v>
      </c>
      <c r="I16" s="12">
        <v>10</v>
      </c>
      <c r="J16" s="12">
        <v>11</v>
      </c>
      <c r="K16" s="12">
        <v>12</v>
      </c>
      <c r="L16" s="10">
        <v>13</v>
      </c>
      <c r="M16" s="13">
        <v>16</v>
      </c>
      <c r="N16" s="12">
        <v>17</v>
      </c>
      <c r="O16" s="12">
        <v>18</v>
      </c>
      <c r="P16" s="12">
        <v>19</v>
      </c>
      <c r="Q16" s="10">
        <v>20</v>
      </c>
      <c r="R16" s="13">
        <v>23</v>
      </c>
      <c r="S16" s="12">
        <v>24</v>
      </c>
      <c r="T16" s="12">
        <v>25</v>
      </c>
      <c r="U16" s="12">
        <v>26</v>
      </c>
      <c r="V16" s="192">
        <v>27</v>
      </c>
      <c r="W16" s="13">
        <v>30</v>
      </c>
      <c r="X16" s="12">
        <v>1</v>
      </c>
      <c r="Y16" s="12">
        <v>2</v>
      </c>
      <c r="Z16" s="12">
        <v>3</v>
      </c>
      <c r="AA16" s="192">
        <v>4</v>
      </c>
      <c r="AB16" s="196">
        <v>7</v>
      </c>
      <c r="AC16" s="197">
        <v>8</v>
      </c>
      <c r="AD16" s="197">
        <v>9</v>
      </c>
      <c r="AE16" s="197">
        <v>10</v>
      </c>
      <c r="AF16" s="198">
        <v>11</v>
      </c>
      <c r="AG16" s="117">
        <v>14</v>
      </c>
      <c r="AH16" s="12">
        <v>15</v>
      </c>
      <c r="AI16" s="12">
        <v>16</v>
      </c>
      <c r="AJ16" s="12">
        <v>17</v>
      </c>
      <c r="AK16" s="10">
        <v>18</v>
      </c>
      <c r="AL16" s="9">
        <v>21</v>
      </c>
      <c r="AM16" s="12">
        <v>22</v>
      </c>
      <c r="AN16" s="12">
        <v>23</v>
      </c>
      <c r="AO16" s="12">
        <v>24</v>
      </c>
      <c r="AP16" s="10">
        <v>25</v>
      </c>
      <c r="AQ16" s="13">
        <v>28</v>
      </c>
      <c r="AR16" s="12">
        <v>29</v>
      </c>
      <c r="AS16" s="12">
        <v>30</v>
      </c>
      <c r="AT16" s="12">
        <v>31</v>
      </c>
      <c r="AU16" s="10">
        <v>1</v>
      </c>
      <c r="AV16" s="10">
        <v>2</v>
      </c>
      <c r="AW16" s="12">
        <v>5</v>
      </c>
      <c r="AX16" s="12">
        <v>6</v>
      </c>
      <c r="AY16" s="12">
        <v>7</v>
      </c>
      <c r="AZ16" s="12">
        <v>8</v>
      </c>
      <c r="BA16" s="192">
        <v>11</v>
      </c>
      <c r="BB16" s="192">
        <v>12</v>
      </c>
      <c r="BC16" s="192">
        <v>13</v>
      </c>
      <c r="BD16" s="192">
        <v>14</v>
      </c>
      <c r="BE16" s="10">
        <v>15</v>
      </c>
      <c r="BF16" s="196">
        <v>18</v>
      </c>
      <c r="BG16" s="197">
        <v>19</v>
      </c>
      <c r="BH16" s="197">
        <v>20</v>
      </c>
      <c r="BI16" s="197">
        <v>21</v>
      </c>
      <c r="BJ16" s="198">
        <v>22</v>
      </c>
      <c r="BK16" s="117">
        <v>25</v>
      </c>
      <c r="BL16" s="238">
        <v>26</v>
      </c>
      <c r="BM16" s="12">
        <v>27</v>
      </c>
      <c r="BN16" s="12">
        <v>28</v>
      </c>
      <c r="BO16" s="210">
        <v>29</v>
      </c>
      <c r="BP16" s="221">
        <v>2</v>
      </c>
      <c r="BQ16" s="12">
        <v>3</v>
      </c>
      <c r="BR16" s="12">
        <v>4</v>
      </c>
      <c r="BS16" s="12">
        <v>5</v>
      </c>
      <c r="BT16" s="10">
        <v>6</v>
      </c>
      <c r="BU16" s="13">
        <v>9</v>
      </c>
      <c r="BV16" s="12">
        <v>10</v>
      </c>
      <c r="BW16" s="12">
        <v>11</v>
      </c>
      <c r="BX16" s="12">
        <v>12</v>
      </c>
      <c r="BY16" s="10">
        <v>13</v>
      </c>
      <c r="BZ16" s="13">
        <v>16</v>
      </c>
      <c r="CA16" s="12">
        <v>17</v>
      </c>
      <c r="CB16" s="12">
        <v>18</v>
      </c>
      <c r="CC16" s="12">
        <v>19</v>
      </c>
      <c r="CD16" s="10">
        <v>20</v>
      </c>
      <c r="CE16" s="13">
        <v>23</v>
      </c>
      <c r="CF16" s="12">
        <v>24</v>
      </c>
      <c r="CG16" s="12">
        <v>25</v>
      </c>
      <c r="CH16" s="12">
        <v>26</v>
      </c>
      <c r="CI16" s="10">
        <v>27</v>
      </c>
      <c r="CJ16" s="10">
        <v>28</v>
      </c>
      <c r="CK16" s="269"/>
      <c r="CL16" s="267"/>
      <c r="CM16" s="255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</row>
    <row r="17" spans="1:111" ht="13.5" customHeight="1" thickBot="1">
      <c r="A17" s="14">
        <v>1</v>
      </c>
      <c r="B17" s="15">
        <v>2</v>
      </c>
      <c r="C17" s="18">
        <v>5</v>
      </c>
      <c r="D17" s="19">
        <v>6</v>
      </c>
      <c r="E17" s="19">
        <v>7</v>
      </c>
      <c r="F17" s="19">
        <v>8</v>
      </c>
      <c r="G17" s="185">
        <v>9</v>
      </c>
      <c r="H17" s="16">
        <v>10</v>
      </c>
      <c r="I17" s="19">
        <v>11</v>
      </c>
      <c r="J17" s="19">
        <v>12</v>
      </c>
      <c r="K17" s="19">
        <v>13</v>
      </c>
      <c r="L17" s="17">
        <v>14</v>
      </c>
      <c r="M17" s="20">
        <v>15</v>
      </c>
      <c r="N17" s="19">
        <v>16</v>
      </c>
      <c r="O17" s="19">
        <v>17</v>
      </c>
      <c r="P17" s="19">
        <v>18</v>
      </c>
      <c r="Q17" s="17">
        <v>19</v>
      </c>
      <c r="R17" s="20">
        <v>20</v>
      </c>
      <c r="S17" s="19">
        <v>21</v>
      </c>
      <c r="T17" s="19">
        <v>22</v>
      </c>
      <c r="U17" s="19">
        <v>23</v>
      </c>
      <c r="V17" s="17">
        <v>24</v>
      </c>
      <c r="W17" s="20">
        <v>25</v>
      </c>
      <c r="X17" s="19">
        <v>26</v>
      </c>
      <c r="Y17" s="19">
        <v>27</v>
      </c>
      <c r="Z17" s="19">
        <v>28</v>
      </c>
      <c r="AA17" s="19">
        <v>28</v>
      </c>
      <c r="AB17" s="24">
        <v>35</v>
      </c>
      <c r="AC17" s="22">
        <v>36</v>
      </c>
      <c r="AD17" s="22">
        <v>37</v>
      </c>
      <c r="AE17" s="22">
        <v>38</v>
      </c>
      <c r="AF17" s="23">
        <v>39</v>
      </c>
      <c r="AG17" s="19">
        <v>41</v>
      </c>
      <c r="AH17" s="19">
        <v>41</v>
      </c>
      <c r="AI17" s="19">
        <v>42</v>
      </c>
      <c r="AJ17" s="19">
        <v>43</v>
      </c>
      <c r="AK17" s="17">
        <v>44</v>
      </c>
      <c r="AL17" s="20">
        <v>45</v>
      </c>
      <c r="AM17" s="19">
        <v>46</v>
      </c>
      <c r="AN17" s="19">
        <v>47</v>
      </c>
      <c r="AO17" s="24">
        <v>48</v>
      </c>
      <c r="AP17" s="17">
        <v>49</v>
      </c>
      <c r="AQ17" s="16">
        <v>50</v>
      </c>
      <c r="AR17" s="19">
        <v>51</v>
      </c>
      <c r="AS17" s="19">
        <v>52</v>
      </c>
      <c r="AT17" s="19">
        <v>53</v>
      </c>
      <c r="AU17" s="17">
        <v>54</v>
      </c>
      <c r="AV17" s="17">
        <v>55</v>
      </c>
      <c r="AW17" s="19">
        <v>56</v>
      </c>
      <c r="AX17" s="19">
        <v>57</v>
      </c>
      <c r="AY17" s="19">
        <v>58</v>
      </c>
      <c r="AZ17" s="19">
        <v>58</v>
      </c>
      <c r="BA17" s="24">
        <v>59</v>
      </c>
      <c r="BB17" s="24">
        <v>60</v>
      </c>
      <c r="BC17" s="24">
        <v>61</v>
      </c>
      <c r="BD17" s="24">
        <v>62</v>
      </c>
      <c r="BE17" s="17">
        <v>63</v>
      </c>
      <c r="BF17" s="21">
        <v>64</v>
      </c>
      <c r="BG17" s="22">
        <v>65</v>
      </c>
      <c r="BH17" s="22">
        <v>66</v>
      </c>
      <c r="BI17" s="22">
        <v>67</v>
      </c>
      <c r="BJ17" s="23">
        <v>68</v>
      </c>
      <c r="BK17" s="19">
        <v>69</v>
      </c>
      <c r="BL17" s="239">
        <v>70</v>
      </c>
      <c r="BM17" s="19">
        <v>71</v>
      </c>
      <c r="BN17" s="19">
        <v>72</v>
      </c>
      <c r="BO17" s="211">
        <v>73</v>
      </c>
      <c r="BP17" s="222">
        <v>74</v>
      </c>
      <c r="BQ17" s="19">
        <v>75</v>
      </c>
      <c r="BR17" s="19">
        <v>76</v>
      </c>
      <c r="BS17" s="19">
        <v>77</v>
      </c>
      <c r="BT17" s="17">
        <v>78</v>
      </c>
      <c r="BU17" s="16">
        <v>79</v>
      </c>
      <c r="BV17" s="19">
        <v>80</v>
      </c>
      <c r="BW17" s="19">
        <v>81</v>
      </c>
      <c r="BX17" s="19">
        <v>82</v>
      </c>
      <c r="BY17" s="17">
        <v>86</v>
      </c>
      <c r="BZ17" s="16">
        <v>84</v>
      </c>
      <c r="CA17" s="19">
        <v>85</v>
      </c>
      <c r="CB17" s="19">
        <v>86</v>
      </c>
      <c r="CC17" s="19">
        <v>87</v>
      </c>
      <c r="CD17" s="17">
        <v>88</v>
      </c>
      <c r="CE17" s="16">
        <v>89</v>
      </c>
      <c r="CF17" s="19">
        <v>90</v>
      </c>
      <c r="CG17" s="19">
        <v>91</v>
      </c>
      <c r="CH17" s="19">
        <v>92</v>
      </c>
      <c r="CI17" s="17">
        <v>93</v>
      </c>
      <c r="CJ17" s="17">
        <v>94</v>
      </c>
      <c r="CK17" s="25">
        <v>95</v>
      </c>
      <c r="CL17" s="26">
        <v>96</v>
      </c>
      <c r="CM17" s="27">
        <v>97</v>
      </c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</row>
    <row r="18" spans="1:111" s="99" customFormat="1" ht="15.75" thickTop="1">
      <c r="A18" s="249">
        <v>5</v>
      </c>
      <c r="B18" s="104" t="s">
        <v>19</v>
      </c>
      <c r="C18" s="103"/>
      <c r="D18" s="37"/>
      <c r="E18" s="37"/>
      <c r="F18" s="37"/>
      <c r="G18" s="155"/>
      <c r="H18" s="37"/>
      <c r="I18" s="37"/>
      <c r="J18" s="37" t="s">
        <v>126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8"/>
      <c r="AC18" s="38"/>
      <c r="AD18" s="38"/>
      <c r="AE18" s="38"/>
      <c r="AF18" s="38"/>
      <c r="AG18" s="202" t="s">
        <v>112</v>
      </c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8"/>
      <c r="BG18" s="38"/>
      <c r="BH18" s="38"/>
      <c r="BI18" s="38"/>
      <c r="BJ18" s="38"/>
      <c r="BK18" s="202" t="s">
        <v>112</v>
      </c>
      <c r="BL18" s="240"/>
      <c r="BM18" s="202"/>
      <c r="BN18" s="202"/>
      <c r="BO18" s="202"/>
      <c r="BP18" s="223"/>
      <c r="BQ18" s="202"/>
      <c r="BR18" s="37"/>
      <c r="BS18" s="37" t="s">
        <v>121</v>
      </c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2">
        <v>2</v>
      </c>
      <c r="CL18" s="37">
        <v>170</v>
      </c>
      <c r="CM18" s="34">
        <f t="shared" ref="CM18" si="0">CK18/CL18*100</f>
        <v>1.1764705882352942</v>
      </c>
      <c r="CN18" s="39"/>
      <c r="CO18" s="40"/>
      <c r="CP18" s="40"/>
      <c r="CQ18" s="40"/>
      <c r="CR18" s="40"/>
      <c r="CS18" s="40"/>
      <c r="CT18" s="40"/>
      <c r="CU18" s="40"/>
      <c r="CV18" s="40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</row>
    <row r="19" spans="1:111">
      <c r="A19" s="250"/>
      <c r="B19" s="105" t="s">
        <v>27</v>
      </c>
      <c r="C19" s="42"/>
      <c r="D19" s="41"/>
      <c r="E19" s="41"/>
      <c r="F19" s="41"/>
      <c r="G19" s="159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3"/>
      <c r="AC19" s="43"/>
      <c r="AD19" s="43"/>
      <c r="AE19" s="43"/>
      <c r="AF19" s="43"/>
      <c r="AG19" s="203" t="s">
        <v>112</v>
      </c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3"/>
      <c r="BG19" s="43"/>
      <c r="BH19" s="43"/>
      <c r="BI19" s="43"/>
      <c r="BJ19" s="43"/>
      <c r="BK19" s="203" t="s">
        <v>112</v>
      </c>
      <c r="BL19" s="212"/>
      <c r="BM19" s="203"/>
      <c r="BN19" s="203"/>
      <c r="BO19" s="203"/>
      <c r="BP19" s="224"/>
      <c r="BQ19" s="203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35">
        <v>0</v>
      </c>
      <c r="CL19" s="41">
        <v>102</v>
      </c>
      <c r="CM19" s="36">
        <f t="shared" ref="CM19:CM29" si="1">CK19/CL19*100</f>
        <v>0</v>
      </c>
      <c r="CN19" s="39"/>
      <c r="CO19" s="40"/>
      <c r="CP19" s="40"/>
      <c r="CQ19" s="40"/>
      <c r="CR19" s="40"/>
      <c r="CS19" s="40"/>
      <c r="CT19" s="40"/>
      <c r="CU19" s="40"/>
      <c r="CV19" s="40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</row>
    <row r="20" spans="1:111">
      <c r="A20" s="250"/>
      <c r="B20" s="105" t="s">
        <v>26</v>
      </c>
      <c r="C20" s="42"/>
      <c r="D20" s="41"/>
      <c r="E20" s="41"/>
      <c r="F20" s="41"/>
      <c r="G20" s="159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 t="s">
        <v>134</v>
      </c>
      <c r="V20" s="41"/>
      <c r="W20" s="41"/>
      <c r="X20" s="41"/>
      <c r="Y20" s="41"/>
      <c r="Z20" s="41"/>
      <c r="AA20" s="41"/>
      <c r="AB20" s="43"/>
      <c r="AC20" s="43"/>
      <c r="AD20" s="43"/>
      <c r="AE20" s="43"/>
      <c r="AF20" s="43"/>
      <c r="AG20" s="203" t="s">
        <v>112</v>
      </c>
      <c r="AH20" s="41"/>
      <c r="AI20" s="41"/>
      <c r="AJ20" s="41"/>
      <c r="AK20" s="41"/>
      <c r="AL20" s="41"/>
      <c r="AM20" s="41" t="s">
        <v>126</v>
      </c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3"/>
      <c r="BG20" s="43"/>
      <c r="BH20" s="43"/>
      <c r="BI20" s="43"/>
      <c r="BJ20" s="43"/>
      <c r="BK20" s="203" t="s">
        <v>112</v>
      </c>
      <c r="BL20" s="212"/>
      <c r="BM20" s="203"/>
      <c r="BN20" s="212" t="s">
        <v>126</v>
      </c>
      <c r="BO20" s="203"/>
      <c r="BP20" s="224"/>
      <c r="BQ20" s="203"/>
      <c r="BR20" s="41"/>
      <c r="BS20" s="41"/>
      <c r="BT20" s="41"/>
      <c r="BU20" s="41"/>
      <c r="BV20" s="41"/>
      <c r="BW20" s="41"/>
      <c r="BX20" s="41" t="s">
        <v>126</v>
      </c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35">
        <v>4</v>
      </c>
      <c r="CL20" s="41">
        <v>102</v>
      </c>
      <c r="CM20" s="36">
        <f t="shared" si="1"/>
        <v>3.9215686274509802</v>
      </c>
      <c r="CN20" s="39"/>
      <c r="CO20" s="40"/>
      <c r="CP20" s="40"/>
      <c r="CQ20" s="40"/>
      <c r="CR20" s="40"/>
      <c r="CS20" s="40"/>
      <c r="CT20" s="40"/>
      <c r="CU20" s="40"/>
      <c r="CV20" s="40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</row>
    <row r="21" spans="1:111">
      <c r="A21" s="250"/>
      <c r="B21" s="105" t="s">
        <v>21</v>
      </c>
      <c r="C21" s="42"/>
      <c r="D21" s="41"/>
      <c r="E21" s="41"/>
      <c r="F21" s="41"/>
      <c r="G21" s="159"/>
      <c r="H21" s="41"/>
      <c r="I21" s="41"/>
      <c r="J21" s="41"/>
      <c r="K21" s="41"/>
      <c r="L21" s="41"/>
      <c r="M21" s="41"/>
      <c r="N21" s="94"/>
      <c r="O21" s="41" t="s">
        <v>128</v>
      </c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3"/>
      <c r="AC21" s="43"/>
      <c r="AD21" s="43"/>
      <c r="AE21" s="43"/>
      <c r="AF21" s="43"/>
      <c r="AG21" s="203" t="s">
        <v>112</v>
      </c>
      <c r="AH21" s="41" t="s">
        <v>129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3"/>
      <c r="BG21" s="43"/>
      <c r="BH21" s="43"/>
      <c r="BI21" s="43"/>
      <c r="BJ21" s="43"/>
      <c r="BK21" s="203" t="s">
        <v>112</v>
      </c>
      <c r="BL21" s="212"/>
      <c r="BM21" s="212" t="s">
        <v>121</v>
      </c>
      <c r="BN21" s="203"/>
      <c r="BO21" s="203"/>
      <c r="BP21" s="224"/>
      <c r="BQ21" s="203"/>
      <c r="BR21" s="41"/>
      <c r="BS21" s="41"/>
      <c r="BT21" s="41"/>
      <c r="BU21" s="41"/>
      <c r="BV21" s="41"/>
      <c r="BW21" s="41" t="s">
        <v>130</v>
      </c>
      <c r="BX21" s="41"/>
      <c r="BY21" s="41"/>
      <c r="BZ21" s="41"/>
      <c r="CA21" s="41"/>
      <c r="CB21" s="41" t="s">
        <v>130</v>
      </c>
      <c r="CC21" s="41"/>
      <c r="CD21" s="41"/>
      <c r="CE21" s="41"/>
      <c r="CF21" s="94"/>
      <c r="CG21" s="41"/>
      <c r="CH21" s="41"/>
      <c r="CI21" s="41"/>
      <c r="CJ21" s="41"/>
      <c r="CK21" s="35">
        <v>5</v>
      </c>
      <c r="CL21" s="41">
        <v>170</v>
      </c>
      <c r="CM21" s="36">
        <f t="shared" si="1"/>
        <v>2.9411764705882351</v>
      </c>
      <c r="CN21" s="39"/>
      <c r="CO21" s="40"/>
      <c r="CP21" s="40"/>
      <c r="CQ21" s="40"/>
      <c r="CR21" s="40"/>
      <c r="CS21" s="40"/>
      <c r="CT21" s="40"/>
      <c r="CU21" s="40"/>
      <c r="CV21" s="40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</row>
    <row r="22" spans="1:111">
      <c r="A22" s="250"/>
      <c r="B22" s="105" t="s">
        <v>28</v>
      </c>
      <c r="C22" s="42"/>
      <c r="D22" s="41"/>
      <c r="E22" s="41"/>
      <c r="F22" s="41"/>
      <c r="G22" s="159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94"/>
      <c r="X22" s="41"/>
      <c r="Y22" s="41"/>
      <c r="Z22" s="41"/>
      <c r="AA22" s="41"/>
      <c r="AB22" s="43"/>
      <c r="AC22" s="43"/>
      <c r="AD22" s="43"/>
      <c r="AE22" s="43"/>
      <c r="AF22" s="43"/>
      <c r="AG22" s="203" t="s">
        <v>112</v>
      </c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3"/>
      <c r="BG22" s="43"/>
      <c r="BH22" s="43"/>
      <c r="BI22" s="43"/>
      <c r="BJ22" s="43"/>
      <c r="BK22" s="203" t="s">
        <v>112</v>
      </c>
      <c r="BL22" s="212"/>
      <c r="BM22" s="203"/>
      <c r="BN22" s="203"/>
      <c r="BO22" s="203"/>
      <c r="BP22" s="224"/>
      <c r="BQ22" s="203"/>
      <c r="BR22" s="41"/>
      <c r="BS22" s="41"/>
      <c r="BT22" s="41"/>
      <c r="BU22" s="94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35">
        <v>0</v>
      </c>
      <c r="CL22" s="41">
        <v>68</v>
      </c>
      <c r="CM22" s="36">
        <f t="shared" si="1"/>
        <v>0</v>
      </c>
      <c r="CN22" s="39"/>
      <c r="CO22" s="40"/>
      <c r="CP22" s="40"/>
      <c r="CQ22" s="40"/>
      <c r="CR22" s="40"/>
      <c r="CS22" s="40"/>
      <c r="CT22" s="40"/>
      <c r="CU22" s="40"/>
      <c r="CV22" s="40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</row>
    <row r="23" spans="1:111">
      <c r="A23" s="250"/>
      <c r="B23" s="105" t="s">
        <v>29</v>
      </c>
      <c r="C23" s="42"/>
      <c r="D23" s="41"/>
      <c r="E23" s="41"/>
      <c r="F23" s="41"/>
      <c r="G23" s="159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3"/>
      <c r="AC23" s="43"/>
      <c r="AD23" s="43"/>
      <c r="AE23" s="43"/>
      <c r="AF23" s="43"/>
      <c r="AG23" s="203" t="s">
        <v>112</v>
      </c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3"/>
      <c r="BG23" s="43"/>
      <c r="BH23" s="43"/>
      <c r="BI23" s="43"/>
      <c r="BJ23" s="43"/>
      <c r="BK23" s="203" t="s">
        <v>112</v>
      </c>
      <c r="BL23" s="212"/>
      <c r="BM23" s="203"/>
      <c r="BN23" s="203"/>
      <c r="BO23" s="203"/>
      <c r="BP23" s="224"/>
      <c r="BQ23" s="203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35">
        <v>0</v>
      </c>
      <c r="CL23" s="41">
        <v>34</v>
      </c>
      <c r="CM23" s="36">
        <f t="shared" si="1"/>
        <v>0</v>
      </c>
      <c r="CN23" s="39"/>
      <c r="CO23" s="40"/>
      <c r="CP23" s="40"/>
      <c r="CQ23" s="40"/>
      <c r="CR23" s="40"/>
      <c r="CS23" s="40"/>
      <c r="CT23" s="40"/>
      <c r="CU23" s="40"/>
      <c r="CV23" s="40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</row>
    <row r="24" spans="1:111" s="99" customFormat="1">
      <c r="A24" s="250"/>
      <c r="B24" s="105" t="s">
        <v>30</v>
      </c>
      <c r="C24" s="102"/>
      <c r="D24" s="41"/>
      <c r="E24" s="41"/>
      <c r="F24" s="41"/>
      <c r="G24" s="159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3"/>
      <c r="AC24" s="43"/>
      <c r="AD24" s="43"/>
      <c r="AE24" s="43"/>
      <c r="AF24" s="43"/>
      <c r="AG24" s="203" t="s">
        <v>112</v>
      </c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3"/>
      <c r="BG24" s="43"/>
      <c r="BH24" s="43"/>
      <c r="BI24" s="43"/>
      <c r="BJ24" s="43"/>
      <c r="BK24" s="203" t="s">
        <v>112</v>
      </c>
      <c r="BL24" s="212"/>
      <c r="BM24" s="203"/>
      <c r="BN24" s="203"/>
      <c r="BO24" s="203"/>
      <c r="BP24" s="224"/>
      <c r="BQ24" s="203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35">
        <v>0</v>
      </c>
      <c r="CL24" s="41">
        <v>34</v>
      </c>
      <c r="CM24" s="36">
        <f t="shared" si="1"/>
        <v>0</v>
      </c>
      <c r="CN24" s="39"/>
      <c r="CO24" s="40"/>
      <c r="CP24" s="40"/>
      <c r="CQ24" s="40"/>
      <c r="CR24" s="40"/>
      <c r="CS24" s="40"/>
      <c r="CT24" s="40"/>
      <c r="CU24" s="40"/>
      <c r="CV24" s="40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 spans="1:111">
      <c r="A25" s="250"/>
      <c r="B25" s="105" t="s">
        <v>31</v>
      </c>
      <c r="C25" s="42"/>
      <c r="D25" s="41"/>
      <c r="E25" s="41"/>
      <c r="F25" s="41"/>
      <c r="G25" s="159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3"/>
      <c r="AC25" s="43"/>
      <c r="AD25" s="43"/>
      <c r="AE25" s="43"/>
      <c r="AF25" s="43"/>
      <c r="AG25" s="203" t="s">
        <v>112</v>
      </c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3"/>
      <c r="BG25" s="43"/>
      <c r="BH25" s="43"/>
      <c r="BI25" s="43"/>
      <c r="BJ25" s="43"/>
      <c r="BK25" s="203" t="s">
        <v>112</v>
      </c>
      <c r="BL25" s="212"/>
      <c r="BM25" s="203"/>
      <c r="BN25" s="203"/>
      <c r="BO25" s="203"/>
      <c r="BP25" s="224"/>
      <c r="BQ25" s="203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35">
        <v>0</v>
      </c>
      <c r="CL25" s="41">
        <v>34</v>
      </c>
      <c r="CM25" s="36">
        <f t="shared" si="1"/>
        <v>0</v>
      </c>
      <c r="CN25" s="39"/>
      <c r="CO25" s="40"/>
      <c r="CP25" s="40"/>
      <c r="CQ25" s="40"/>
      <c r="CR25" s="40"/>
      <c r="CS25" s="40"/>
      <c r="CT25" s="40"/>
      <c r="CU25" s="40"/>
      <c r="CV25" s="40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 spans="1:111">
      <c r="A26" s="250"/>
      <c r="B26" s="105" t="s">
        <v>22</v>
      </c>
      <c r="C26" s="42"/>
      <c r="D26" s="41"/>
      <c r="E26" s="41"/>
      <c r="F26" s="41"/>
      <c r="G26" s="159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3"/>
      <c r="AC26" s="43"/>
      <c r="AD26" s="43"/>
      <c r="AE26" s="43"/>
      <c r="AF26" s="43"/>
      <c r="AG26" s="203" t="s">
        <v>112</v>
      </c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3"/>
      <c r="BG26" s="43"/>
      <c r="BH26" s="43"/>
      <c r="BI26" s="43"/>
      <c r="BJ26" s="43"/>
      <c r="BK26" s="203" t="s">
        <v>112</v>
      </c>
      <c r="BL26" s="212"/>
      <c r="BM26" s="203"/>
      <c r="BN26" s="203"/>
      <c r="BO26" s="203"/>
      <c r="BP26" s="224"/>
      <c r="BQ26" s="203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35">
        <v>0</v>
      </c>
      <c r="CL26" s="41">
        <v>34</v>
      </c>
      <c r="CM26" s="36">
        <f t="shared" si="1"/>
        <v>0</v>
      </c>
      <c r="CN26" s="39"/>
      <c r="CO26" s="40"/>
      <c r="CP26" s="40"/>
      <c r="CQ26" s="40"/>
      <c r="CR26" s="40"/>
      <c r="CS26" s="40"/>
      <c r="CT26" s="40"/>
      <c r="CU26" s="40"/>
      <c r="CV26" s="40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</row>
    <row r="27" spans="1:111">
      <c r="A27" s="250"/>
      <c r="B27" s="105" t="s">
        <v>23</v>
      </c>
      <c r="C27" s="42"/>
      <c r="D27" s="41"/>
      <c r="E27" s="41"/>
      <c r="F27" s="41"/>
      <c r="G27" s="159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3"/>
      <c r="AC27" s="43"/>
      <c r="AD27" s="43"/>
      <c r="AE27" s="43"/>
      <c r="AF27" s="43"/>
      <c r="AG27" s="203" t="s">
        <v>112</v>
      </c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3"/>
      <c r="BG27" s="43"/>
      <c r="BH27" s="43"/>
      <c r="BI27" s="43"/>
      <c r="BJ27" s="43"/>
      <c r="BK27" s="203" t="s">
        <v>112</v>
      </c>
      <c r="BL27" s="212"/>
      <c r="BM27" s="203"/>
      <c r="BN27" s="203"/>
      <c r="BO27" s="203"/>
      <c r="BP27" s="224"/>
      <c r="BQ27" s="203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35">
        <v>0</v>
      </c>
      <c r="CL27" s="41">
        <v>34</v>
      </c>
      <c r="CM27" s="36">
        <f t="shared" si="1"/>
        <v>0</v>
      </c>
      <c r="CN27" s="39"/>
      <c r="CO27" s="40"/>
      <c r="CP27" s="40"/>
      <c r="CQ27" s="40"/>
      <c r="CR27" s="40"/>
      <c r="CS27" s="40"/>
      <c r="CT27" s="40"/>
      <c r="CU27" s="40"/>
      <c r="CV27" s="40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</row>
    <row r="28" spans="1:111">
      <c r="A28" s="250"/>
      <c r="B28" s="105" t="s">
        <v>24</v>
      </c>
      <c r="C28" s="42"/>
      <c r="D28" s="41"/>
      <c r="E28" s="41"/>
      <c r="F28" s="41"/>
      <c r="G28" s="159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3"/>
      <c r="AC28" s="43"/>
      <c r="AD28" s="43"/>
      <c r="AE28" s="43"/>
      <c r="AF28" s="43"/>
      <c r="AG28" s="203" t="s">
        <v>112</v>
      </c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3"/>
      <c r="BG28" s="43"/>
      <c r="BH28" s="43"/>
      <c r="BI28" s="43"/>
      <c r="BJ28" s="43"/>
      <c r="BK28" s="203" t="s">
        <v>112</v>
      </c>
      <c r="BL28" s="212"/>
      <c r="BM28" s="203"/>
      <c r="BN28" s="203"/>
      <c r="BO28" s="203"/>
      <c r="BP28" s="224"/>
      <c r="BQ28" s="203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35">
        <v>0</v>
      </c>
      <c r="CL28" s="41">
        <v>68</v>
      </c>
      <c r="CM28" s="36">
        <f t="shared" si="1"/>
        <v>0</v>
      </c>
      <c r="CN28" s="39"/>
      <c r="CO28" s="40"/>
      <c r="CP28" s="40"/>
      <c r="CQ28" s="40"/>
      <c r="CR28" s="40"/>
      <c r="CS28" s="40"/>
      <c r="CT28" s="40"/>
      <c r="CU28" s="40"/>
      <c r="CV28" s="40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</row>
    <row r="29" spans="1:111">
      <c r="A29" s="250"/>
      <c r="B29" s="105" t="s">
        <v>25</v>
      </c>
      <c r="C29" s="42"/>
      <c r="D29" s="41"/>
      <c r="E29" s="41"/>
      <c r="F29" s="41"/>
      <c r="G29" s="159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3"/>
      <c r="AC29" s="43"/>
      <c r="AD29" s="43"/>
      <c r="AE29" s="43"/>
      <c r="AF29" s="43"/>
      <c r="AG29" s="203" t="s">
        <v>112</v>
      </c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3"/>
      <c r="BG29" s="43"/>
      <c r="BH29" s="43"/>
      <c r="BI29" s="43"/>
      <c r="BJ29" s="43"/>
      <c r="BK29" s="203" t="s">
        <v>112</v>
      </c>
      <c r="BL29" s="212"/>
      <c r="BM29" s="203"/>
      <c r="BN29" s="203"/>
      <c r="BO29" s="203"/>
      <c r="BP29" s="224"/>
      <c r="BQ29" s="203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35">
        <v>0</v>
      </c>
      <c r="CL29" s="41">
        <v>68</v>
      </c>
      <c r="CM29" s="36">
        <f t="shared" si="1"/>
        <v>0</v>
      </c>
      <c r="CN29" s="39"/>
      <c r="CO29" s="40"/>
      <c r="CP29" s="40"/>
      <c r="CQ29" s="40"/>
      <c r="CR29" s="40"/>
      <c r="CS29" s="40"/>
      <c r="CT29" s="40"/>
      <c r="CU29" s="40"/>
      <c r="CV29" s="40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</row>
    <row r="30" spans="1:111" s="86" customFormat="1" ht="15.75" thickBot="1">
      <c r="A30" s="251"/>
      <c r="B30" s="106"/>
      <c r="C30" s="90"/>
      <c r="D30" s="90"/>
      <c r="E30" s="90"/>
      <c r="F30" s="90"/>
      <c r="G30" s="118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6"/>
      <c r="AC30" s="96"/>
      <c r="AD30" s="96"/>
      <c r="AE30" s="96"/>
      <c r="AF30" s="96"/>
      <c r="AG30" s="204" t="s">
        <v>112</v>
      </c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6"/>
      <c r="BG30" s="96"/>
      <c r="BH30" s="96"/>
      <c r="BI30" s="96"/>
      <c r="BJ30" s="96"/>
      <c r="BK30" s="204" t="s">
        <v>112</v>
      </c>
      <c r="BL30" s="241"/>
      <c r="BM30" s="204"/>
      <c r="BN30" s="204"/>
      <c r="BO30" s="204"/>
      <c r="BP30" s="225"/>
      <c r="BQ30" s="204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84"/>
      <c r="CL30" s="90"/>
      <c r="CM30" s="85"/>
      <c r="CN30" s="87"/>
      <c r="CO30" s="88"/>
      <c r="CP30" s="88"/>
      <c r="CQ30" s="88"/>
      <c r="CR30" s="88"/>
      <c r="CS30" s="88"/>
      <c r="CT30" s="88"/>
      <c r="CU30" s="88"/>
      <c r="CV30" s="88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</row>
    <row r="31" spans="1:111" s="157" customFormat="1" ht="15.75" thickTop="1">
      <c r="A31" s="273">
        <v>6</v>
      </c>
      <c r="B31" s="168" t="s">
        <v>19</v>
      </c>
      <c r="C31" s="103"/>
      <c r="D31" s="119"/>
      <c r="E31" s="119"/>
      <c r="F31" s="119"/>
      <c r="G31" s="155"/>
      <c r="H31" s="119"/>
      <c r="I31" s="119"/>
      <c r="J31" s="119"/>
      <c r="K31" s="119" t="s">
        <v>120</v>
      </c>
      <c r="L31" s="119"/>
      <c r="M31" s="130"/>
      <c r="N31" s="119"/>
      <c r="O31" s="119"/>
      <c r="P31" s="119"/>
      <c r="Q31" s="130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38"/>
      <c r="AC31" s="38"/>
      <c r="AD31" s="38"/>
      <c r="AE31" s="38"/>
      <c r="AF31" s="38"/>
      <c r="AG31" s="202" t="s">
        <v>112</v>
      </c>
      <c r="AH31" s="119"/>
      <c r="AI31" s="119"/>
      <c r="AJ31" s="119"/>
      <c r="AK31" s="119"/>
      <c r="AL31" s="119"/>
      <c r="AM31" s="119"/>
      <c r="AN31" s="119"/>
      <c r="AO31" s="119"/>
      <c r="AP31" s="119" t="s">
        <v>121</v>
      </c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38"/>
      <c r="BG31" s="38"/>
      <c r="BH31" s="38"/>
      <c r="BI31" s="38"/>
      <c r="BJ31" s="38"/>
      <c r="BK31" s="202" t="s">
        <v>112</v>
      </c>
      <c r="BL31" s="240"/>
      <c r="BM31" s="202"/>
      <c r="BN31" s="202"/>
      <c r="BO31" s="240" t="s">
        <v>121</v>
      </c>
      <c r="BP31" s="223"/>
      <c r="BQ31" s="202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 t="s">
        <v>120</v>
      </c>
      <c r="CD31" s="119"/>
      <c r="CE31" s="119"/>
      <c r="CF31" s="119"/>
      <c r="CG31" s="119"/>
      <c r="CH31" s="119"/>
      <c r="CI31" s="119"/>
      <c r="CJ31" s="119"/>
      <c r="CK31" s="123">
        <v>4</v>
      </c>
      <c r="CL31" s="119">
        <v>204</v>
      </c>
      <c r="CM31" s="156">
        <f t="shared" ref="CM31:CM61" si="2">CK31/CL31*100</f>
        <v>1.9607843137254901</v>
      </c>
      <c r="CN31" s="143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5"/>
    </row>
    <row r="32" spans="1:111" s="157" customFormat="1">
      <c r="A32" s="274"/>
      <c r="B32" s="169" t="s">
        <v>27</v>
      </c>
      <c r="C32" s="102"/>
      <c r="D32" s="120"/>
      <c r="E32" s="120"/>
      <c r="F32" s="120"/>
      <c r="G32" s="159"/>
      <c r="H32" s="120"/>
      <c r="I32" s="120"/>
      <c r="J32" s="120"/>
      <c r="K32" s="120"/>
      <c r="L32" s="120"/>
      <c r="M32" s="133"/>
      <c r="N32" s="120"/>
      <c r="O32" s="120"/>
      <c r="P32" s="120"/>
      <c r="Q32" s="133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43"/>
      <c r="AC32" s="43"/>
      <c r="AD32" s="43"/>
      <c r="AE32" s="43"/>
      <c r="AF32" s="43"/>
      <c r="AG32" s="203" t="s">
        <v>112</v>
      </c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43"/>
      <c r="BG32" s="43"/>
      <c r="BH32" s="43"/>
      <c r="BI32" s="43"/>
      <c r="BJ32" s="43"/>
      <c r="BK32" s="203" t="s">
        <v>112</v>
      </c>
      <c r="BL32" s="212"/>
      <c r="BM32" s="203"/>
      <c r="BN32" s="203"/>
      <c r="BO32" s="203"/>
      <c r="BP32" s="226"/>
      <c r="BQ32" s="203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4">
        <v>0</v>
      </c>
      <c r="CL32" s="120">
        <v>102</v>
      </c>
      <c r="CM32" s="160">
        <f t="shared" si="2"/>
        <v>0</v>
      </c>
      <c r="CN32" s="143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5"/>
    </row>
    <row r="33" spans="1:111" s="157" customFormat="1">
      <c r="A33" s="274"/>
      <c r="B33" s="169" t="s">
        <v>26</v>
      </c>
      <c r="C33" s="102"/>
      <c r="D33" s="120"/>
      <c r="E33" s="120"/>
      <c r="F33" s="120"/>
      <c r="G33" s="159"/>
      <c r="H33" s="120"/>
      <c r="I33" s="120"/>
      <c r="J33" s="120"/>
      <c r="K33" s="120"/>
      <c r="L33" s="120"/>
      <c r="M33" s="133"/>
      <c r="N33" s="120"/>
      <c r="O33" s="120"/>
      <c r="P33" s="120"/>
      <c r="Q33" s="133"/>
      <c r="R33" s="120"/>
      <c r="S33" s="120"/>
      <c r="T33" s="120"/>
      <c r="U33" s="120"/>
      <c r="V33" s="120"/>
      <c r="W33" s="120"/>
      <c r="X33" s="120"/>
      <c r="Y33" s="120"/>
      <c r="Z33" s="120"/>
      <c r="AA33" s="120" t="s">
        <v>129</v>
      </c>
      <c r="AB33" s="43"/>
      <c r="AC33" s="43"/>
      <c r="AD33" s="43"/>
      <c r="AE33" s="43"/>
      <c r="AF33" s="43"/>
      <c r="AG33" s="203" t="s">
        <v>112</v>
      </c>
      <c r="AH33" s="120"/>
      <c r="AI33" s="120"/>
      <c r="AJ33" s="120"/>
      <c r="AK33" s="120"/>
      <c r="AL33" s="120" t="s">
        <v>127</v>
      </c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43"/>
      <c r="BG33" s="43"/>
      <c r="BH33" s="43"/>
      <c r="BI33" s="43"/>
      <c r="BJ33" s="43"/>
      <c r="BK33" s="203" t="s">
        <v>112</v>
      </c>
      <c r="BL33" s="212"/>
      <c r="BM33" s="203"/>
      <c r="BN33" s="203"/>
      <c r="BO33" s="212" t="s">
        <v>129</v>
      </c>
      <c r="BP33" s="226"/>
      <c r="BQ33" s="203"/>
      <c r="BR33" s="120"/>
      <c r="BS33" s="120"/>
      <c r="BT33" s="120"/>
      <c r="BU33" s="120"/>
      <c r="BV33" s="120"/>
      <c r="BW33" s="120"/>
      <c r="BX33" s="120"/>
      <c r="BY33" s="120" t="s">
        <v>129</v>
      </c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4">
        <v>4</v>
      </c>
      <c r="CL33" s="120">
        <v>102</v>
      </c>
      <c r="CM33" s="160">
        <f t="shared" si="2"/>
        <v>3.9215686274509802</v>
      </c>
      <c r="CN33" s="143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5"/>
    </row>
    <row r="34" spans="1:111" s="157" customFormat="1">
      <c r="A34" s="274"/>
      <c r="B34" s="169" t="s">
        <v>21</v>
      </c>
      <c r="C34" s="102"/>
      <c r="D34" s="120"/>
      <c r="E34" s="120"/>
      <c r="F34" s="120"/>
      <c r="G34" s="159"/>
      <c r="H34" s="120"/>
      <c r="I34" s="120"/>
      <c r="J34" s="120"/>
      <c r="K34" s="120"/>
      <c r="L34" s="120" t="s">
        <v>131</v>
      </c>
      <c r="M34" s="133"/>
      <c r="N34" s="120"/>
      <c r="O34" s="121"/>
      <c r="P34" s="120" t="s">
        <v>128</v>
      </c>
      <c r="Q34" s="133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43"/>
      <c r="AC34" s="43"/>
      <c r="AD34" s="43"/>
      <c r="AE34" s="43"/>
      <c r="AF34" s="43"/>
      <c r="AG34" s="203" t="s">
        <v>112</v>
      </c>
      <c r="AH34" s="120"/>
      <c r="AI34" s="121"/>
      <c r="AJ34" s="120"/>
      <c r="AK34" s="120"/>
      <c r="AL34" s="120"/>
      <c r="AM34" s="120"/>
      <c r="AN34" s="120"/>
      <c r="AO34" s="120" t="s">
        <v>121</v>
      </c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43"/>
      <c r="BG34" s="43"/>
      <c r="BH34" s="43"/>
      <c r="BI34" s="43"/>
      <c r="BJ34" s="43"/>
      <c r="BK34" s="203" t="s">
        <v>112</v>
      </c>
      <c r="BL34" s="212"/>
      <c r="BM34" s="203"/>
      <c r="BN34" s="203"/>
      <c r="BO34" s="203"/>
      <c r="BP34" s="217" t="s">
        <v>125</v>
      </c>
      <c r="BQ34" s="212"/>
      <c r="BR34" s="120"/>
      <c r="BS34" s="120"/>
      <c r="BT34" s="120"/>
      <c r="BU34" s="120"/>
      <c r="BV34" s="120"/>
      <c r="BW34" s="120"/>
      <c r="BX34" s="120"/>
      <c r="BY34" s="120"/>
      <c r="BZ34" s="120"/>
      <c r="CA34" s="121"/>
      <c r="CB34" s="120"/>
      <c r="CC34" s="120"/>
      <c r="CD34" s="120" t="s">
        <v>131</v>
      </c>
      <c r="CE34" s="120"/>
      <c r="CF34" s="120"/>
      <c r="CG34" s="120"/>
      <c r="CH34" s="120"/>
      <c r="CI34" s="120" t="s">
        <v>126</v>
      </c>
      <c r="CJ34" s="120"/>
      <c r="CK34" s="124">
        <v>6</v>
      </c>
      <c r="CL34" s="120">
        <v>170</v>
      </c>
      <c r="CM34" s="160">
        <f t="shared" si="2"/>
        <v>3.5294117647058822</v>
      </c>
      <c r="CN34" s="143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5"/>
    </row>
    <row r="35" spans="1:111" s="157" customFormat="1">
      <c r="A35" s="274"/>
      <c r="B35" s="169" t="s">
        <v>28</v>
      </c>
      <c r="C35" s="102"/>
      <c r="D35" s="120"/>
      <c r="E35" s="120"/>
      <c r="F35" s="120"/>
      <c r="G35" s="159"/>
      <c r="H35" s="120"/>
      <c r="I35" s="120"/>
      <c r="J35" s="120"/>
      <c r="K35" s="120"/>
      <c r="L35" s="120"/>
      <c r="M35" s="133"/>
      <c r="N35" s="120"/>
      <c r="O35" s="120"/>
      <c r="P35" s="120"/>
      <c r="Q35" s="133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43"/>
      <c r="AC35" s="43"/>
      <c r="AD35" s="43"/>
      <c r="AE35" s="43"/>
      <c r="AF35" s="43"/>
      <c r="AG35" s="203" t="s">
        <v>112</v>
      </c>
      <c r="AH35" s="120"/>
      <c r="AI35" s="120"/>
      <c r="AJ35" s="120"/>
      <c r="AK35" s="121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43"/>
      <c r="BG35" s="43"/>
      <c r="BH35" s="43"/>
      <c r="BI35" s="43"/>
      <c r="BJ35" s="43"/>
      <c r="BK35" s="203" t="s">
        <v>112</v>
      </c>
      <c r="BL35" s="212"/>
      <c r="BM35" s="203"/>
      <c r="BN35" s="203"/>
      <c r="BO35" s="203"/>
      <c r="BP35" s="226"/>
      <c r="BQ35" s="203"/>
      <c r="BR35" s="120"/>
      <c r="BS35" s="120"/>
      <c r="BT35" s="120"/>
      <c r="BU35" s="120"/>
      <c r="BV35" s="120"/>
      <c r="BW35" s="120"/>
      <c r="BX35" s="120"/>
      <c r="BY35" s="120"/>
      <c r="BZ35" s="121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4">
        <v>0</v>
      </c>
      <c r="CL35" s="120">
        <v>68</v>
      </c>
      <c r="CM35" s="160">
        <f t="shared" si="2"/>
        <v>0</v>
      </c>
      <c r="CN35" s="143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5"/>
    </row>
    <row r="36" spans="1:111" s="157" customFormat="1">
      <c r="A36" s="274"/>
      <c r="B36" s="170" t="s">
        <v>32</v>
      </c>
      <c r="C36" s="102"/>
      <c r="D36" s="120"/>
      <c r="E36" s="120"/>
      <c r="F36" s="120"/>
      <c r="G36" s="159"/>
      <c r="H36" s="120"/>
      <c r="I36" s="120"/>
      <c r="J36" s="120"/>
      <c r="K36" s="120"/>
      <c r="L36" s="120"/>
      <c r="M36" s="133"/>
      <c r="N36" s="120"/>
      <c r="O36" s="120"/>
      <c r="P36" s="120"/>
      <c r="Q36" s="133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43"/>
      <c r="AC36" s="43"/>
      <c r="AD36" s="43"/>
      <c r="AE36" s="43"/>
      <c r="AF36" s="43"/>
      <c r="AG36" s="203" t="s">
        <v>112</v>
      </c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43"/>
      <c r="BG36" s="43"/>
      <c r="BH36" s="43"/>
      <c r="BI36" s="43"/>
      <c r="BJ36" s="43"/>
      <c r="BK36" s="203" t="s">
        <v>112</v>
      </c>
      <c r="BL36" s="212"/>
      <c r="BM36" s="203"/>
      <c r="BN36" s="203"/>
      <c r="BO36" s="203"/>
      <c r="BP36" s="226"/>
      <c r="BQ36" s="203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4">
        <v>0</v>
      </c>
      <c r="CL36" s="120">
        <v>34</v>
      </c>
      <c r="CM36" s="160">
        <f t="shared" si="2"/>
        <v>0</v>
      </c>
      <c r="CN36" s="143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5"/>
    </row>
    <row r="37" spans="1:111" s="157" customFormat="1">
      <c r="A37" s="274"/>
      <c r="B37" s="169" t="s">
        <v>29</v>
      </c>
      <c r="C37" s="102"/>
      <c r="D37" s="120"/>
      <c r="E37" s="120"/>
      <c r="F37" s="120"/>
      <c r="G37" s="159"/>
      <c r="H37" s="120"/>
      <c r="I37" s="120"/>
      <c r="J37" s="120"/>
      <c r="K37" s="120"/>
      <c r="L37" s="120"/>
      <c r="M37" s="133"/>
      <c r="N37" s="120"/>
      <c r="O37" s="120"/>
      <c r="P37" s="120"/>
      <c r="Q37" s="133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43"/>
      <c r="AC37" s="43"/>
      <c r="AD37" s="43"/>
      <c r="AE37" s="43"/>
      <c r="AF37" s="43"/>
      <c r="AG37" s="203" t="s">
        <v>112</v>
      </c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43"/>
      <c r="BG37" s="43"/>
      <c r="BH37" s="43"/>
      <c r="BI37" s="43"/>
      <c r="BJ37" s="43"/>
      <c r="BK37" s="203" t="s">
        <v>112</v>
      </c>
      <c r="BL37" s="212"/>
      <c r="BM37" s="203"/>
      <c r="BN37" s="203"/>
      <c r="BO37" s="203"/>
      <c r="BP37" s="226"/>
      <c r="BQ37" s="203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4">
        <v>0</v>
      </c>
      <c r="CL37" s="120">
        <v>34</v>
      </c>
      <c r="CM37" s="160">
        <f t="shared" si="2"/>
        <v>0</v>
      </c>
      <c r="CN37" s="143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5"/>
    </row>
    <row r="38" spans="1:111" s="157" customFormat="1">
      <c r="A38" s="274"/>
      <c r="B38" s="169" t="s">
        <v>30</v>
      </c>
      <c r="C38" s="102"/>
      <c r="D38" s="120"/>
      <c r="E38" s="120"/>
      <c r="F38" s="120"/>
      <c r="G38" s="159"/>
      <c r="H38" s="120"/>
      <c r="I38" s="120"/>
      <c r="J38" s="120"/>
      <c r="K38" s="120"/>
      <c r="L38" s="120"/>
      <c r="M38" s="133"/>
      <c r="N38" s="120"/>
      <c r="O38" s="120"/>
      <c r="P38" s="120" t="s">
        <v>126</v>
      </c>
      <c r="Q38" s="133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43"/>
      <c r="AC38" s="43"/>
      <c r="AD38" s="43"/>
      <c r="AE38" s="43"/>
      <c r="AF38" s="43"/>
      <c r="AG38" s="203" t="s">
        <v>112</v>
      </c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43"/>
      <c r="BG38" s="43"/>
      <c r="BH38" s="43"/>
      <c r="BI38" s="43"/>
      <c r="BJ38" s="43"/>
      <c r="BK38" s="203" t="s">
        <v>112</v>
      </c>
      <c r="BL38" s="212"/>
      <c r="BM38" s="203"/>
      <c r="BN38" s="203"/>
      <c r="BO38" s="203"/>
      <c r="BP38" s="226"/>
      <c r="BQ38" s="203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4">
        <v>1</v>
      </c>
      <c r="CL38" s="120">
        <v>34</v>
      </c>
      <c r="CM38" s="160">
        <f t="shared" si="2"/>
        <v>2.9411764705882351</v>
      </c>
      <c r="CN38" s="143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5"/>
    </row>
    <row r="39" spans="1:111" s="157" customFormat="1">
      <c r="A39" s="274"/>
      <c r="B39" s="169" t="s">
        <v>31</v>
      </c>
      <c r="C39" s="102"/>
      <c r="D39" s="120"/>
      <c r="E39" s="120"/>
      <c r="F39" s="120"/>
      <c r="G39" s="159"/>
      <c r="H39" s="120"/>
      <c r="I39" s="120"/>
      <c r="J39" s="120"/>
      <c r="K39" s="120"/>
      <c r="L39" s="120"/>
      <c r="M39" s="133"/>
      <c r="N39" s="120"/>
      <c r="O39" s="120"/>
      <c r="P39" s="120"/>
      <c r="Q39" s="133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43"/>
      <c r="AC39" s="43"/>
      <c r="AD39" s="43"/>
      <c r="AE39" s="43"/>
      <c r="AF39" s="43"/>
      <c r="AG39" s="203" t="s">
        <v>112</v>
      </c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43"/>
      <c r="BG39" s="43"/>
      <c r="BH39" s="43"/>
      <c r="BI39" s="43"/>
      <c r="BJ39" s="43"/>
      <c r="BK39" s="203" t="s">
        <v>112</v>
      </c>
      <c r="BL39" s="212"/>
      <c r="BM39" s="203"/>
      <c r="BN39" s="203"/>
      <c r="BO39" s="203"/>
      <c r="BP39" s="226"/>
      <c r="BQ39" s="203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4">
        <v>0</v>
      </c>
      <c r="CL39" s="120">
        <v>34</v>
      </c>
      <c r="CM39" s="160">
        <f t="shared" si="2"/>
        <v>0</v>
      </c>
      <c r="CN39" s="143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5"/>
    </row>
    <row r="40" spans="1:111" s="157" customFormat="1">
      <c r="A40" s="274"/>
      <c r="B40" s="169" t="s">
        <v>22</v>
      </c>
      <c r="C40" s="102"/>
      <c r="D40" s="120"/>
      <c r="E40" s="120"/>
      <c r="F40" s="120"/>
      <c r="G40" s="159"/>
      <c r="H40" s="120"/>
      <c r="I40" s="120"/>
      <c r="J40" s="120"/>
      <c r="K40" s="120"/>
      <c r="L40" s="120"/>
      <c r="M40" s="133"/>
      <c r="N40" s="120"/>
      <c r="O40" s="120"/>
      <c r="P40" s="120"/>
      <c r="Q40" s="133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43"/>
      <c r="AC40" s="43"/>
      <c r="AD40" s="43"/>
      <c r="AE40" s="43"/>
      <c r="AF40" s="43"/>
      <c r="AG40" s="203" t="s">
        <v>112</v>
      </c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43"/>
      <c r="BG40" s="43"/>
      <c r="BH40" s="43"/>
      <c r="BI40" s="43"/>
      <c r="BJ40" s="43"/>
      <c r="BK40" s="203" t="s">
        <v>112</v>
      </c>
      <c r="BL40" s="212"/>
      <c r="BM40" s="203"/>
      <c r="BN40" s="203"/>
      <c r="BO40" s="203"/>
      <c r="BP40" s="226"/>
      <c r="BQ40" s="203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4">
        <v>0</v>
      </c>
      <c r="CL40" s="120">
        <v>34</v>
      </c>
      <c r="CM40" s="160">
        <f t="shared" si="2"/>
        <v>0</v>
      </c>
      <c r="CN40" s="143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5"/>
    </row>
    <row r="41" spans="1:111" s="157" customFormat="1">
      <c r="A41" s="274"/>
      <c r="B41" s="169" t="s">
        <v>23</v>
      </c>
      <c r="C41" s="102"/>
      <c r="D41" s="120"/>
      <c r="E41" s="120"/>
      <c r="F41" s="120"/>
      <c r="G41" s="159"/>
      <c r="H41" s="120"/>
      <c r="I41" s="120"/>
      <c r="J41" s="120"/>
      <c r="K41" s="120"/>
      <c r="L41" s="120"/>
      <c r="M41" s="133"/>
      <c r="N41" s="120"/>
      <c r="O41" s="120"/>
      <c r="P41" s="120"/>
      <c r="Q41" s="133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43"/>
      <c r="AC41" s="43"/>
      <c r="AD41" s="43"/>
      <c r="AE41" s="43"/>
      <c r="AF41" s="43"/>
      <c r="AG41" s="203" t="s">
        <v>112</v>
      </c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43"/>
      <c r="BG41" s="43"/>
      <c r="BH41" s="43"/>
      <c r="BI41" s="43"/>
      <c r="BJ41" s="43"/>
      <c r="BK41" s="203" t="s">
        <v>112</v>
      </c>
      <c r="BL41" s="212"/>
      <c r="BM41" s="203"/>
      <c r="BN41" s="203"/>
      <c r="BO41" s="203"/>
      <c r="BP41" s="226"/>
      <c r="BQ41" s="203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4">
        <v>0</v>
      </c>
      <c r="CL41" s="120">
        <v>34</v>
      </c>
      <c r="CM41" s="160">
        <f t="shared" si="2"/>
        <v>0</v>
      </c>
      <c r="CN41" s="143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5"/>
    </row>
    <row r="42" spans="1:111" s="157" customFormat="1">
      <c r="A42" s="274"/>
      <c r="B42" s="169" t="s">
        <v>24</v>
      </c>
      <c r="C42" s="102"/>
      <c r="D42" s="120"/>
      <c r="E42" s="120"/>
      <c r="F42" s="120"/>
      <c r="G42" s="159"/>
      <c r="H42" s="120"/>
      <c r="I42" s="120"/>
      <c r="J42" s="120"/>
      <c r="K42" s="120"/>
      <c r="L42" s="120"/>
      <c r="M42" s="133"/>
      <c r="N42" s="120"/>
      <c r="O42" s="120"/>
      <c r="P42" s="120"/>
      <c r="Q42" s="133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43"/>
      <c r="AC42" s="43"/>
      <c r="AD42" s="43"/>
      <c r="AE42" s="43"/>
      <c r="AF42" s="43"/>
      <c r="AG42" s="203" t="s">
        <v>112</v>
      </c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43"/>
      <c r="BG42" s="43"/>
      <c r="BH42" s="43"/>
      <c r="BI42" s="43"/>
      <c r="BJ42" s="43"/>
      <c r="BK42" s="203" t="s">
        <v>112</v>
      </c>
      <c r="BL42" s="212"/>
      <c r="BM42" s="203"/>
      <c r="BN42" s="203"/>
      <c r="BO42" s="203"/>
      <c r="BP42" s="226"/>
      <c r="BQ42" s="203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4">
        <v>0</v>
      </c>
      <c r="CL42" s="120">
        <v>68</v>
      </c>
      <c r="CM42" s="160">
        <f t="shared" si="2"/>
        <v>0</v>
      </c>
      <c r="CN42" s="143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5"/>
    </row>
    <row r="43" spans="1:111" s="157" customFormat="1">
      <c r="A43" s="274"/>
      <c r="B43" s="169" t="s">
        <v>25</v>
      </c>
      <c r="C43" s="102"/>
      <c r="D43" s="120"/>
      <c r="E43" s="120"/>
      <c r="F43" s="120"/>
      <c r="G43" s="159"/>
      <c r="H43" s="120"/>
      <c r="I43" s="120"/>
      <c r="J43" s="120"/>
      <c r="K43" s="120"/>
      <c r="L43" s="120"/>
      <c r="M43" s="133"/>
      <c r="N43" s="120"/>
      <c r="O43" s="120"/>
      <c r="P43" s="120"/>
      <c r="Q43" s="133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43"/>
      <c r="AC43" s="43"/>
      <c r="AD43" s="43"/>
      <c r="AE43" s="43"/>
      <c r="AF43" s="43"/>
      <c r="AG43" s="203" t="s">
        <v>112</v>
      </c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43"/>
      <c r="BG43" s="43"/>
      <c r="BH43" s="43"/>
      <c r="BI43" s="43"/>
      <c r="BJ43" s="43"/>
      <c r="BK43" s="203" t="s">
        <v>112</v>
      </c>
      <c r="BL43" s="212"/>
      <c r="BM43" s="203"/>
      <c r="BN43" s="203"/>
      <c r="BO43" s="203"/>
      <c r="BP43" s="226"/>
      <c r="BQ43" s="203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4">
        <v>0</v>
      </c>
      <c r="CL43" s="120">
        <v>68</v>
      </c>
      <c r="CM43" s="160">
        <f t="shared" si="2"/>
        <v>0</v>
      </c>
      <c r="CN43" s="143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5"/>
    </row>
    <row r="44" spans="1:111" s="157" customFormat="1" ht="15.75" thickBot="1">
      <c r="A44" s="275"/>
      <c r="B44" s="171"/>
      <c r="C44" s="172"/>
      <c r="D44" s="122"/>
      <c r="E44" s="122"/>
      <c r="F44" s="122"/>
      <c r="G44" s="173"/>
      <c r="H44" s="122"/>
      <c r="I44" s="122"/>
      <c r="J44" s="122"/>
      <c r="K44" s="122"/>
      <c r="L44" s="122"/>
      <c r="M44" s="118"/>
      <c r="N44" s="122"/>
      <c r="O44" s="122"/>
      <c r="P44" s="122"/>
      <c r="Q44" s="118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46"/>
      <c r="AC44" s="46"/>
      <c r="AD44" s="46"/>
      <c r="AE44" s="46"/>
      <c r="AF44" s="46"/>
      <c r="AG44" s="204" t="s">
        <v>112</v>
      </c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46"/>
      <c r="BG44" s="46"/>
      <c r="BH44" s="46"/>
      <c r="BI44" s="46"/>
      <c r="BJ44" s="46"/>
      <c r="BK44" s="204" t="s">
        <v>112</v>
      </c>
      <c r="BL44" s="241"/>
      <c r="BM44" s="204"/>
      <c r="BN44" s="204"/>
      <c r="BO44" s="204"/>
      <c r="BP44" s="227"/>
      <c r="BQ44" s="204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4"/>
      <c r="CL44" s="122"/>
      <c r="CM44" s="160"/>
      <c r="CN44" s="143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5"/>
    </row>
    <row r="45" spans="1:111" s="157" customFormat="1" ht="15.75" thickTop="1">
      <c r="A45" s="273">
        <v>7</v>
      </c>
      <c r="B45" s="154" t="s">
        <v>19</v>
      </c>
      <c r="C45" s="103"/>
      <c r="D45" s="119"/>
      <c r="E45" s="119"/>
      <c r="F45" s="119"/>
      <c r="G45" s="155"/>
      <c r="H45" s="119"/>
      <c r="I45" s="119"/>
      <c r="J45" s="119" t="s">
        <v>125</v>
      </c>
      <c r="K45" s="119"/>
      <c r="L45" s="119"/>
      <c r="M45" s="130"/>
      <c r="N45" s="119" t="s">
        <v>139</v>
      </c>
      <c r="O45" s="119"/>
      <c r="P45" s="119"/>
      <c r="Q45" s="130"/>
      <c r="R45" s="119"/>
      <c r="S45" s="119"/>
      <c r="T45" s="119" t="s">
        <v>140</v>
      </c>
      <c r="U45" s="119"/>
      <c r="V45" s="119"/>
      <c r="W45" s="119"/>
      <c r="X45" s="119"/>
      <c r="Y45" s="119"/>
      <c r="Z45" s="119"/>
      <c r="AA45" s="119" t="s">
        <v>141</v>
      </c>
      <c r="AB45" s="38"/>
      <c r="AC45" s="38"/>
      <c r="AD45" s="38"/>
      <c r="AE45" s="38"/>
      <c r="AF45" s="38"/>
      <c r="AG45" s="202" t="s">
        <v>112</v>
      </c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 t="s">
        <v>142</v>
      </c>
      <c r="BE45" s="119"/>
      <c r="BF45" s="38"/>
      <c r="BG45" s="38"/>
      <c r="BH45" s="38"/>
      <c r="BI45" s="38"/>
      <c r="BJ45" s="38"/>
      <c r="BK45" s="202" t="s">
        <v>112</v>
      </c>
      <c r="BL45" s="240"/>
      <c r="BM45" s="202"/>
      <c r="BN45" s="202"/>
      <c r="BO45" s="202"/>
      <c r="BP45" s="223"/>
      <c r="BQ45" s="202"/>
      <c r="BR45" s="125"/>
      <c r="BS45" s="119"/>
      <c r="BT45" s="119"/>
      <c r="BU45" s="119"/>
      <c r="BV45" s="119"/>
      <c r="BW45" s="119"/>
      <c r="BX45" s="119"/>
      <c r="BY45" s="125"/>
      <c r="BZ45" s="125"/>
      <c r="CA45" s="119" t="s">
        <v>139</v>
      </c>
      <c r="CB45" s="119"/>
      <c r="CC45" s="125"/>
      <c r="CD45" s="125"/>
      <c r="CE45" s="119"/>
      <c r="CF45" s="125"/>
      <c r="CG45" s="125"/>
      <c r="CH45" s="119" t="s">
        <v>121</v>
      </c>
      <c r="CI45" s="125"/>
      <c r="CJ45" s="119"/>
      <c r="CK45" s="123">
        <v>7</v>
      </c>
      <c r="CL45" s="125">
        <v>136</v>
      </c>
      <c r="CM45" s="156">
        <f t="shared" si="2"/>
        <v>5.1470588235294112</v>
      </c>
      <c r="CN45" s="143"/>
      <c r="CO45" s="144"/>
      <c r="CP45" s="144"/>
      <c r="CQ45" s="144"/>
      <c r="CR45" s="144"/>
      <c r="CS45" s="144"/>
      <c r="CT45" s="144"/>
      <c r="CU45" s="144"/>
      <c r="CV45" s="144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</row>
    <row r="46" spans="1:111" s="157" customFormat="1">
      <c r="A46" s="274"/>
      <c r="B46" s="158" t="s">
        <v>27</v>
      </c>
      <c r="C46" s="102"/>
      <c r="D46" s="120"/>
      <c r="E46" s="120"/>
      <c r="F46" s="120"/>
      <c r="G46" s="159"/>
      <c r="H46" s="120"/>
      <c r="I46" s="120"/>
      <c r="J46" s="120"/>
      <c r="K46" s="120"/>
      <c r="L46" s="120"/>
      <c r="M46" s="133"/>
      <c r="N46" s="120"/>
      <c r="O46" s="120"/>
      <c r="P46" s="120"/>
      <c r="Q46" s="133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43"/>
      <c r="AC46" s="43"/>
      <c r="AD46" s="43"/>
      <c r="AE46" s="43"/>
      <c r="AF46" s="43"/>
      <c r="AG46" s="203" t="s">
        <v>112</v>
      </c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43"/>
      <c r="BG46" s="43"/>
      <c r="BH46" s="43"/>
      <c r="BI46" s="43"/>
      <c r="BJ46" s="43"/>
      <c r="BK46" s="203" t="s">
        <v>112</v>
      </c>
      <c r="BL46" s="212"/>
      <c r="BM46" s="203"/>
      <c r="BN46" s="203"/>
      <c r="BO46" s="203"/>
      <c r="BP46" s="224"/>
      <c r="BQ46" s="203"/>
      <c r="BR46" s="126"/>
      <c r="BS46" s="120"/>
      <c r="BT46" s="120"/>
      <c r="BU46" s="120"/>
      <c r="BV46" s="120"/>
      <c r="BW46" s="120"/>
      <c r="BX46" s="120"/>
      <c r="BY46" s="126"/>
      <c r="BZ46" s="126"/>
      <c r="CA46" s="120"/>
      <c r="CB46" s="120"/>
      <c r="CC46" s="126"/>
      <c r="CD46" s="126"/>
      <c r="CE46" s="120"/>
      <c r="CF46" s="126"/>
      <c r="CG46" s="126"/>
      <c r="CH46" s="120"/>
      <c r="CI46" s="126"/>
      <c r="CJ46" s="120"/>
      <c r="CK46" s="124">
        <v>0</v>
      </c>
      <c r="CL46" s="126">
        <v>68</v>
      </c>
      <c r="CM46" s="160">
        <f t="shared" si="2"/>
        <v>0</v>
      </c>
      <c r="CN46" s="174"/>
      <c r="CO46" s="144"/>
      <c r="CP46" s="144"/>
      <c r="CQ46" s="144"/>
      <c r="CR46" s="144"/>
      <c r="CS46" s="144"/>
      <c r="CT46" s="144"/>
      <c r="CU46" s="144"/>
      <c r="CV46" s="144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</row>
    <row r="47" spans="1:111" s="157" customFormat="1">
      <c r="A47" s="274"/>
      <c r="B47" s="158" t="s">
        <v>26</v>
      </c>
      <c r="C47" s="102"/>
      <c r="D47" s="120"/>
      <c r="E47" s="120"/>
      <c r="F47" s="120"/>
      <c r="G47" s="159"/>
      <c r="H47" s="120"/>
      <c r="I47" s="120"/>
      <c r="J47" s="120"/>
      <c r="K47" s="120"/>
      <c r="L47" s="120"/>
      <c r="M47" s="133" t="s">
        <v>120</v>
      </c>
      <c r="N47" s="120"/>
      <c r="O47" s="120"/>
      <c r="P47" s="120"/>
      <c r="Q47" s="133"/>
      <c r="R47" s="120"/>
      <c r="S47" s="120"/>
      <c r="T47" s="120"/>
      <c r="U47" s="120"/>
      <c r="V47" s="120" t="s">
        <v>127</v>
      </c>
      <c r="W47" s="120"/>
      <c r="X47" s="120"/>
      <c r="Y47" s="120"/>
      <c r="Z47" s="120"/>
      <c r="AA47" s="120"/>
      <c r="AB47" s="43"/>
      <c r="AC47" s="43"/>
      <c r="AD47" s="43"/>
      <c r="AE47" s="43"/>
      <c r="AF47" s="43"/>
      <c r="AG47" s="203" t="s">
        <v>112</v>
      </c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 t="s">
        <v>120</v>
      </c>
      <c r="BB47" s="120"/>
      <c r="BC47" s="120"/>
      <c r="BD47" s="120"/>
      <c r="BE47" s="121"/>
      <c r="BF47" s="43"/>
      <c r="BG47" s="43"/>
      <c r="BH47" s="43"/>
      <c r="BI47" s="43"/>
      <c r="BJ47" s="43"/>
      <c r="BK47" s="203" t="s">
        <v>112</v>
      </c>
      <c r="BL47" s="212"/>
      <c r="BM47" s="203"/>
      <c r="BN47" s="203"/>
      <c r="BO47" s="203"/>
      <c r="BP47" s="224"/>
      <c r="BQ47" s="203"/>
      <c r="BR47" s="126" t="s">
        <v>126</v>
      </c>
      <c r="BS47" s="120"/>
      <c r="BT47" s="120"/>
      <c r="BU47" s="120"/>
      <c r="BV47" s="120"/>
      <c r="BW47" s="120"/>
      <c r="BX47" s="120"/>
      <c r="BY47" s="126"/>
      <c r="BZ47" s="126"/>
      <c r="CA47" s="120"/>
      <c r="CB47" s="120"/>
      <c r="CC47" s="126"/>
      <c r="CD47" s="126" t="s">
        <v>127</v>
      </c>
      <c r="CE47" s="120"/>
      <c r="CF47" s="126"/>
      <c r="CG47" s="126"/>
      <c r="CH47" s="120"/>
      <c r="CI47" s="126"/>
      <c r="CJ47" s="120"/>
      <c r="CK47" s="124">
        <v>5</v>
      </c>
      <c r="CL47" s="126">
        <v>102</v>
      </c>
      <c r="CM47" s="160">
        <f t="shared" si="2"/>
        <v>4.9019607843137258</v>
      </c>
      <c r="CN47" s="174"/>
      <c r="CO47" s="144"/>
      <c r="CP47" s="144"/>
      <c r="CQ47" s="144"/>
      <c r="CR47" s="144"/>
      <c r="CS47" s="144"/>
      <c r="CT47" s="144"/>
      <c r="CU47" s="144"/>
      <c r="CV47" s="144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</row>
    <row r="48" spans="1:111" s="157" customFormat="1" ht="16.5" customHeight="1">
      <c r="A48" s="274"/>
      <c r="B48" s="161" t="s">
        <v>33</v>
      </c>
      <c r="C48" s="102"/>
      <c r="D48" s="120"/>
      <c r="E48" s="120"/>
      <c r="F48" s="120"/>
      <c r="G48" s="159"/>
      <c r="H48" s="120"/>
      <c r="I48" s="120"/>
      <c r="J48" s="120"/>
      <c r="K48" s="120"/>
      <c r="L48" s="120"/>
      <c r="M48" s="133"/>
      <c r="N48" s="120"/>
      <c r="O48" s="120"/>
      <c r="P48" s="120"/>
      <c r="Q48" s="133"/>
      <c r="R48" s="120"/>
      <c r="S48" s="120"/>
      <c r="T48" s="121"/>
      <c r="U48" s="120"/>
      <c r="V48" s="120"/>
      <c r="W48" s="120"/>
      <c r="X48" s="120"/>
      <c r="Y48" s="120"/>
      <c r="Z48" s="120"/>
      <c r="AA48" s="120"/>
      <c r="AB48" s="43"/>
      <c r="AC48" s="43"/>
      <c r="AD48" s="43"/>
      <c r="AE48" s="43"/>
      <c r="AF48" s="43"/>
      <c r="AG48" s="203" t="s">
        <v>112</v>
      </c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43"/>
      <c r="BG48" s="43"/>
      <c r="BH48" s="43"/>
      <c r="BI48" s="43"/>
      <c r="BJ48" s="43"/>
      <c r="BK48" s="203" t="s">
        <v>112</v>
      </c>
      <c r="BL48" s="212"/>
      <c r="BM48" s="203"/>
      <c r="BN48" s="203"/>
      <c r="BO48" s="203"/>
      <c r="BP48" s="224"/>
      <c r="BQ48" s="203"/>
      <c r="BR48" s="126"/>
      <c r="BS48" s="120"/>
      <c r="BT48" s="120"/>
      <c r="BU48" s="120"/>
      <c r="BV48" s="120"/>
      <c r="BW48" s="120"/>
      <c r="BX48" s="120"/>
      <c r="BY48" s="126"/>
      <c r="BZ48" s="126"/>
      <c r="CA48" s="120"/>
      <c r="CB48" s="120"/>
      <c r="CC48" s="121"/>
      <c r="CD48" s="126"/>
      <c r="CE48" s="120"/>
      <c r="CF48" s="126"/>
      <c r="CG48" s="126"/>
      <c r="CH48" s="120"/>
      <c r="CI48" s="126"/>
      <c r="CJ48" s="120"/>
      <c r="CK48" s="124">
        <v>0</v>
      </c>
      <c r="CL48" s="126">
        <v>68</v>
      </c>
      <c r="CM48" s="160">
        <f t="shared" si="2"/>
        <v>0</v>
      </c>
      <c r="CN48" s="174"/>
      <c r="CO48" s="144"/>
      <c r="CP48" s="144"/>
      <c r="CQ48" s="144"/>
      <c r="CR48" s="144"/>
      <c r="CS48" s="144"/>
      <c r="CT48" s="144"/>
      <c r="CU48" s="144"/>
      <c r="CV48" s="144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</row>
    <row r="49" spans="1:111" s="157" customFormat="1">
      <c r="A49" s="274"/>
      <c r="B49" s="158" t="s">
        <v>32</v>
      </c>
      <c r="C49" s="102"/>
      <c r="D49" s="120"/>
      <c r="E49" s="120"/>
      <c r="F49" s="120"/>
      <c r="G49" s="159"/>
      <c r="H49" s="120"/>
      <c r="I49" s="120"/>
      <c r="J49" s="120"/>
      <c r="K49" s="120"/>
      <c r="L49" s="120"/>
      <c r="M49" s="133"/>
      <c r="N49" s="120"/>
      <c r="O49" s="120"/>
      <c r="P49" s="120"/>
      <c r="Q49" s="133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43"/>
      <c r="AC49" s="43"/>
      <c r="AD49" s="43"/>
      <c r="AE49" s="43"/>
      <c r="AF49" s="43"/>
      <c r="AG49" s="203" t="s">
        <v>112</v>
      </c>
      <c r="AH49" s="120"/>
      <c r="AI49" s="120"/>
      <c r="AJ49" s="121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43"/>
      <c r="BG49" s="43"/>
      <c r="BH49" s="43"/>
      <c r="BI49" s="43"/>
      <c r="BJ49" s="43"/>
      <c r="BK49" s="203" t="s">
        <v>112</v>
      </c>
      <c r="BL49" s="212"/>
      <c r="BM49" s="203"/>
      <c r="BN49" s="203"/>
      <c r="BO49" s="203"/>
      <c r="BP49" s="224"/>
      <c r="BQ49" s="203"/>
      <c r="BR49" s="126"/>
      <c r="BS49" s="120"/>
      <c r="BT49" s="120"/>
      <c r="BU49" s="120"/>
      <c r="BV49" s="120"/>
      <c r="BW49" s="120"/>
      <c r="BX49" s="120"/>
      <c r="BY49" s="126"/>
      <c r="BZ49" s="126"/>
      <c r="CA49" s="120"/>
      <c r="CB49" s="120"/>
      <c r="CC49" s="126"/>
      <c r="CD49" s="121"/>
      <c r="CE49" s="120"/>
      <c r="CF49" s="126"/>
      <c r="CG49" s="126"/>
      <c r="CH49" s="120"/>
      <c r="CI49" s="126"/>
      <c r="CJ49" s="120"/>
      <c r="CK49" s="124">
        <v>0</v>
      </c>
      <c r="CL49" s="126">
        <v>34</v>
      </c>
      <c r="CM49" s="160">
        <f t="shared" si="2"/>
        <v>0</v>
      </c>
      <c r="CN49" s="174"/>
      <c r="CO49" s="144"/>
      <c r="CP49" s="144"/>
      <c r="CQ49" s="144"/>
      <c r="CR49" s="144"/>
      <c r="CS49" s="144"/>
      <c r="CT49" s="144"/>
      <c r="CU49" s="144"/>
      <c r="CV49" s="144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</row>
    <row r="50" spans="1:111" s="157" customFormat="1">
      <c r="A50" s="274"/>
      <c r="B50" s="158" t="s">
        <v>29</v>
      </c>
      <c r="C50" s="102"/>
      <c r="D50" s="120"/>
      <c r="E50" s="120"/>
      <c r="F50" s="120"/>
      <c r="G50" s="159"/>
      <c r="H50" s="120"/>
      <c r="I50" s="120"/>
      <c r="J50" s="120"/>
      <c r="K50" s="120"/>
      <c r="L50" s="120"/>
      <c r="M50" s="133"/>
      <c r="N50" s="120"/>
      <c r="O50" s="120"/>
      <c r="P50" s="120"/>
      <c r="Q50" s="133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43"/>
      <c r="AC50" s="43"/>
      <c r="AD50" s="43"/>
      <c r="AE50" s="43"/>
      <c r="AF50" s="43"/>
      <c r="AG50" s="203" t="s">
        <v>112</v>
      </c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43"/>
      <c r="BG50" s="43"/>
      <c r="BH50" s="43"/>
      <c r="BI50" s="43"/>
      <c r="BJ50" s="43"/>
      <c r="BK50" s="203" t="s">
        <v>112</v>
      </c>
      <c r="BL50" s="212"/>
      <c r="BM50" s="203"/>
      <c r="BN50" s="203"/>
      <c r="BO50" s="203"/>
      <c r="BP50" s="224"/>
      <c r="BQ50" s="203"/>
      <c r="BR50" s="126"/>
      <c r="BS50" s="120"/>
      <c r="BT50" s="120"/>
      <c r="BU50" s="120"/>
      <c r="BV50" s="120"/>
      <c r="BW50" s="120"/>
      <c r="BX50" s="120"/>
      <c r="BY50" s="126"/>
      <c r="BZ50" s="126"/>
      <c r="CA50" s="120"/>
      <c r="CB50" s="120"/>
      <c r="CC50" s="126"/>
      <c r="CD50" s="126"/>
      <c r="CE50" s="120"/>
      <c r="CF50" s="126"/>
      <c r="CG50" s="126"/>
      <c r="CH50" s="120"/>
      <c r="CI50" s="126"/>
      <c r="CJ50" s="120"/>
      <c r="CK50" s="124">
        <v>0</v>
      </c>
      <c r="CL50" s="126">
        <v>68</v>
      </c>
      <c r="CM50" s="160">
        <f t="shared" si="2"/>
        <v>0</v>
      </c>
      <c r="CN50" s="174"/>
      <c r="CO50" s="144"/>
      <c r="CP50" s="144"/>
      <c r="CQ50" s="144"/>
      <c r="CR50" s="144"/>
      <c r="CS50" s="144"/>
      <c r="CT50" s="144"/>
      <c r="CU50" s="144"/>
      <c r="CV50" s="144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</row>
    <row r="51" spans="1:111" s="157" customFormat="1">
      <c r="A51" s="274"/>
      <c r="B51" s="158" t="s">
        <v>34</v>
      </c>
      <c r="C51" s="102"/>
      <c r="D51" s="120"/>
      <c r="E51" s="120"/>
      <c r="F51" s="120"/>
      <c r="G51" s="159"/>
      <c r="H51" s="120"/>
      <c r="I51" s="120"/>
      <c r="J51" s="120"/>
      <c r="K51" s="120"/>
      <c r="L51" s="121"/>
      <c r="M51" s="133" t="s">
        <v>132</v>
      </c>
      <c r="N51" s="120"/>
      <c r="O51" s="120"/>
      <c r="P51" s="120"/>
      <c r="Q51" s="133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43"/>
      <c r="AC51" s="43"/>
      <c r="AD51" s="43"/>
      <c r="AE51" s="43"/>
      <c r="AF51" s="43"/>
      <c r="AG51" s="203" t="s">
        <v>112</v>
      </c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 t="s">
        <v>129</v>
      </c>
      <c r="AW51" s="120"/>
      <c r="AX51" s="120"/>
      <c r="AY51" s="120"/>
      <c r="AZ51" s="120"/>
      <c r="BA51" s="120"/>
      <c r="BB51" s="120"/>
      <c r="BC51" s="120"/>
      <c r="BD51" s="120"/>
      <c r="BE51" s="120"/>
      <c r="BF51" s="43"/>
      <c r="BG51" s="43"/>
      <c r="BH51" s="43"/>
      <c r="BI51" s="43"/>
      <c r="BJ51" s="43"/>
      <c r="BK51" s="203" t="s">
        <v>112</v>
      </c>
      <c r="BL51" s="212"/>
      <c r="BM51" s="203"/>
      <c r="BN51" s="203"/>
      <c r="BO51" s="203"/>
      <c r="BP51" s="224"/>
      <c r="BQ51" s="203"/>
      <c r="BR51" s="126"/>
      <c r="BS51" s="120"/>
      <c r="BT51" s="120"/>
      <c r="BU51" s="120"/>
      <c r="BV51" s="121"/>
      <c r="BW51" s="120"/>
      <c r="BX51" s="120"/>
      <c r="BY51" s="126"/>
      <c r="BZ51" s="126"/>
      <c r="CA51" s="120"/>
      <c r="CB51" s="120"/>
      <c r="CC51" s="126"/>
      <c r="CD51" s="126"/>
      <c r="CE51" s="120"/>
      <c r="CF51" s="121"/>
      <c r="CG51" s="126"/>
      <c r="CH51" s="120"/>
      <c r="CI51" s="126"/>
      <c r="CJ51" s="120"/>
      <c r="CK51" s="124">
        <v>2</v>
      </c>
      <c r="CL51" s="126">
        <v>102</v>
      </c>
      <c r="CM51" s="160">
        <f t="shared" si="2"/>
        <v>1.9607843137254901</v>
      </c>
      <c r="CN51" s="174"/>
      <c r="CO51" s="144"/>
      <c r="CP51" s="144"/>
      <c r="CQ51" s="144"/>
      <c r="CR51" s="144"/>
      <c r="CS51" s="144"/>
      <c r="CT51" s="144"/>
      <c r="CU51" s="144"/>
      <c r="CV51" s="144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</row>
    <row r="52" spans="1:111" s="157" customFormat="1">
      <c r="A52" s="274"/>
      <c r="B52" s="158" t="s">
        <v>35</v>
      </c>
      <c r="C52" s="102"/>
      <c r="D52" s="120"/>
      <c r="E52" s="120"/>
      <c r="F52" s="120"/>
      <c r="G52" s="159"/>
      <c r="H52" s="120"/>
      <c r="I52" s="120"/>
      <c r="J52" s="120"/>
      <c r="K52" s="120"/>
      <c r="L52" s="120"/>
      <c r="M52" s="133"/>
      <c r="N52" s="120"/>
      <c r="O52" s="120"/>
      <c r="P52" s="120"/>
      <c r="Q52" s="133"/>
      <c r="R52" s="120"/>
      <c r="S52" s="120"/>
      <c r="T52" s="120"/>
      <c r="U52" s="120"/>
      <c r="V52" s="120"/>
      <c r="W52" s="120"/>
      <c r="X52" s="120"/>
      <c r="Y52" s="120"/>
      <c r="Z52" s="121"/>
      <c r="AA52" s="121"/>
      <c r="AB52" s="43"/>
      <c r="AC52" s="43"/>
      <c r="AD52" s="43"/>
      <c r="AE52" s="43"/>
      <c r="AF52" s="43"/>
      <c r="AG52" s="203" t="s">
        <v>112</v>
      </c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43"/>
      <c r="BG52" s="43"/>
      <c r="BH52" s="43"/>
      <c r="BI52" s="43"/>
      <c r="BJ52" s="43"/>
      <c r="BK52" s="203" t="s">
        <v>112</v>
      </c>
      <c r="BL52" s="212"/>
      <c r="BM52" s="203"/>
      <c r="BN52" s="203"/>
      <c r="BO52" s="203"/>
      <c r="BP52" s="224"/>
      <c r="BQ52" s="203"/>
      <c r="BR52" s="126"/>
      <c r="BS52" s="120"/>
      <c r="BT52" s="120"/>
      <c r="BU52" s="120"/>
      <c r="BV52" s="120"/>
      <c r="BW52" s="120"/>
      <c r="BX52" s="120"/>
      <c r="BY52" s="127"/>
      <c r="BZ52" s="126"/>
      <c r="CA52" s="120"/>
      <c r="CB52" s="120"/>
      <c r="CC52" s="126"/>
      <c r="CD52" s="126"/>
      <c r="CE52" s="120"/>
      <c r="CF52" s="126"/>
      <c r="CG52" s="126"/>
      <c r="CH52" s="120"/>
      <c r="CI52" s="126"/>
      <c r="CJ52" s="120"/>
      <c r="CK52" s="124">
        <v>0</v>
      </c>
      <c r="CL52" s="126">
        <v>68</v>
      </c>
      <c r="CM52" s="160">
        <f t="shared" si="2"/>
        <v>0</v>
      </c>
      <c r="CN52" s="174"/>
      <c r="CO52" s="144"/>
      <c r="CP52" s="144"/>
      <c r="CQ52" s="144"/>
      <c r="CR52" s="144"/>
      <c r="CS52" s="144"/>
      <c r="CT52" s="144"/>
      <c r="CU52" s="144"/>
      <c r="CV52" s="144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</row>
    <row r="53" spans="1:111" s="157" customFormat="1">
      <c r="A53" s="274"/>
      <c r="B53" s="158" t="s">
        <v>36</v>
      </c>
      <c r="C53" s="102"/>
      <c r="D53" s="120"/>
      <c r="E53" s="120"/>
      <c r="F53" s="120"/>
      <c r="G53" s="159"/>
      <c r="H53" s="120"/>
      <c r="I53" s="120"/>
      <c r="J53" s="120"/>
      <c r="K53" s="120"/>
      <c r="L53" s="120"/>
      <c r="M53" s="133"/>
      <c r="N53" s="120"/>
      <c r="O53" s="120"/>
      <c r="P53" s="120"/>
      <c r="Q53" s="133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43"/>
      <c r="AC53" s="43"/>
      <c r="AD53" s="43"/>
      <c r="AE53" s="43"/>
      <c r="AF53" s="43"/>
      <c r="AG53" s="203" t="s">
        <v>112</v>
      </c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43"/>
      <c r="BG53" s="43"/>
      <c r="BH53" s="43"/>
      <c r="BI53" s="43"/>
      <c r="BJ53" s="43"/>
      <c r="BK53" s="203" t="s">
        <v>112</v>
      </c>
      <c r="BL53" s="212"/>
      <c r="BM53" s="203"/>
      <c r="BN53" s="203"/>
      <c r="BO53" s="203"/>
      <c r="BP53" s="224"/>
      <c r="BQ53" s="203"/>
      <c r="BR53" s="126"/>
      <c r="BS53" s="120"/>
      <c r="BT53" s="120"/>
      <c r="BU53" s="120"/>
      <c r="BV53" s="120"/>
      <c r="BW53" s="120"/>
      <c r="BX53" s="120"/>
      <c r="BY53" s="126"/>
      <c r="BZ53" s="126"/>
      <c r="CA53" s="120"/>
      <c r="CB53" s="120"/>
      <c r="CC53" s="126"/>
      <c r="CD53" s="126"/>
      <c r="CE53" s="120"/>
      <c r="CF53" s="126"/>
      <c r="CG53" s="126"/>
      <c r="CH53" s="120"/>
      <c r="CI53" s="126"/>
      <c r="CJ53" s="120"/>
      <c r="CK53" s="124">
        <v>0</v>
      </c>
      <c r="CL53" s="126">
        <v>34</v>
      </c>
      <c r="CM53" s="160">
        <f t="shared" si="2"/>
        <v>0</v>
      </c>
      <c r="CN53" s="174"/>
      <c r="CO53" s="144"/>
      <c r="CP53" s="144"/>
      <c r="CQ53" s="144"/>
      <c r="CR53" s="144"/>
      <c r="CS53" s="144"/>
      <c r="CT53" s="144"/>
      <c r="CU53" s="144"/>
      <c r="CV53" s="144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</row>
    <row r="54" spans="1:111" s="157" customFormat="1">
      <c r="A54" s="274"/>
      <c r="B54" s="158" t="s">
        <v>37</v>
      </c>
      <c r="C54" s="102"/>
      <c r="D54" s="120"/>
      <c r="E54" s="120"/>
      <c r="F54" s="120"/>
      <c r="G54" s="159"/>
      <c r="H54" s="120"/>
      <c r="I54" s="120"/>
      <c r="J54" s="120"/>
      <c r="K54" s="120"/>
      <c r="L54" s="120"/>
      <c r="M54" s="133"/>
      <c r="N54" s="120"/>
      <c r="O54" s="120"/>
      <c r="P54" s="120"/>
      <c r="Q54" s="133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43"/>
      <c r="AC54" s="43"/>
      <c r="AD54" s="43"/>
      <c r="AE54" s="43"/>
      <c r="AF54" s="43"/>
      <c r="AG54" s="203" t="s">
        <v>112</v>
      </c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43"/>
      <c r="BG54" s="43"/>
      <c r="BH54" s="43"/>
      <c r="BI54" s="43"/>
      <c r="BJ54" s="43"/>
      <c r="BK54" s="203" t="s">
        <v>112</v>
      </c>
      <c r="BL54" s="212"/>
      <c r="BM54" s="203"/>
      <c r="BN54" s="203"/>
      <c r="BO54" s="203"/>
      <c r="BP54" s="224"/>
      <c r="BQ54" s="203"/>
      <c r="BR54" s="126"/>
      <c r="BS54" s="120"/>
      <c r="BT54" s="120"/>
      <c r="BU54" s="120"/>
      <c r="BV54" s="120"/>
      <c r="BW54" s="120"/>
      <c r="BX54" s="120"/>
      <c r="BY54" s="126"/>
      <c r="BZ54" s="126"/>
      <c r="CA54" s="120"/>
      <c r="CB54" s="120"/>
      <c r="CC54" s="126"/>
      <c r="CD54" s="126"/>
      <c r="CE54" s="120"/>
      <c r="CF54" s="126"/>
      <c r="CG54" s="126"/>
      <c r="CH54" s="120"/>
      <c r="CI54" s="126"/>
      <c r="CJ54" s="120"/>
      <c r="CK54" s="124">
        <v>0</v>
      </c>
      <c r="CL54" s="126">
        <v>68</v>
      </c>
      <c r="CM54" s="160">
        <f t="shared" si="2"/>
        <v>0</v>
      </c>
      <c r="CN54" s="174"/>
      <c r="CO54" s="144"/>
      <c r="CP54" s="144"/>
      <c r="CQ54" s="144"/>
      <c r="CR54" s="144"/>
      <c r="CS54" s="144"/>
      <c r="CT54" s="144"/>
      <c r="CU54" s="144"/>
      <c r="CV54" s="144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</row>
    <row r="55" spans="1:111" s="157" customFormat="1">
      <c r="A55" s="274"/>
      <c r="B55" s="158" t="s">
        <v>30</v>
      </c>
      <c r="C55" s="102"/>
      <c r="D55" s="120"/>
      <c r="E55" s="120"/>
      <c r="F55" s="120"/>
      <c r="G55" s="159"/>
      <c r="H55" s="120"/>
      <c r="I55" s="120"/>
      <c r="J55" s="120"/>
      <c r="K55" s="120"/>
      <c r="L55" s="120" t="s">
        <v>126</v>
      </c>
      <c r="M55" s="133"/>
      <c r="N55" s="120"/>
      <c r="O55" s="120"/>
      <c r="P55" s="120"/>
      <c r="Q55" s="133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43"/>
      <c r="AC55" s="43"/>
      <c r="AD55" s="43"/>
      <c r="AE55" s="43"/>
      <c r="AF55" s="43"/>
      <c r="AG55" s="203" t="s">
        <v>112</v>
      </c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43"/>
      <c r="BG55" s="43"/>
      <c r="BH55" s="43"/>
      <c r="BI55" s="43"/>
      <c r="BJ55" s="43"/>
      <c r="BK55" s="203" t="s">
        <v>112</v>
      </c>
      <c r="BL55" s="212"/>
      <c r="BM55" s="203"/>
      <c r="BN55" s="203"/>
      <c r="BO55" s="203"/>
      <c r="BP55" s="224"/>
      <c r="BQ55" s="203"/>
      <c r="BR55" s="126"/>
      <c r="BS55" s="120"/>
      <c r="BT55" s="120"/>
      <c r="BU55" s="120"/>
      <c r="BV55" s="120"/>
      <c r="BW55" s="120"/>
      <c r="BX55" s="120"/>
      <c r="BY55" s="126"/>
      <c r="BZ55" s="126"/>
      <c r="CA55" s="120"/>
      <c r="CB55" s="120"/>
      <c r="CC55" s="126"/>
      <c r="CD55" s="126"/>
      <c r="CE55" s="120"/>
      <c r="CF55" s="126"/>
      <c r="CG55" s="126"/>
      <c r="CH55" s="120"/>
      <c r="CI55" s="126"/>
      <c r="CJ55" s="120"/>
      <c r="CK55" s="124">
        <v>1</v>
      </c>
      <c r="CL55" s="126">
        <v>34</v>
      </c>
      <c r="CM55" s="160">
        <f t="shared" si="2"/>
        <v>2.9411764705882351</v>
      </c>
      <c r="CN55" s="143"/>
      <c r="CO55" s="144"/>
      <c r="CP55" s="144"/>
      <c r="CQ55" s="144"/>
      <c r="CR55" s="144"/>
      <c r="CS55" s="144"/>
      <c r="CT55" s="144"/>
      <c r="CU55" s="144"/>
      <c r="CV55" s="144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</row>
    <row r="56" spans="1:111" s="157" customFormat="1">
      <c r="A56" s="274"/>
      <c r="B56" s="158" t="s">
        <v>23</v>
      </c>
      <c r="C56" s="102"/>
      <c r="D56" s="120"/>
      <c r="E56" s="120"/>
      <c r="F56" s="120"/>
      <c r="G56" s="159"/>
      <c r="H56" s="120"/>
      <c r="I56" s="120"/>
      <c r="J56" s="120"/>
      <c r="K56" s="120"/>
      <c r="L56" s="120"/>
      <c r="M56" s="133"/>
      <c r="N56" s="120"/>
      <c r="O56" s="120"/>
      <c r="P56" s="120"/>
      <c r="Q56" s="133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43"/>
      <c r="AC56" s="43"/>
      <c r="AD56" s="43"/>
      <c r="AE56" s="43"/>
      <c r="AF56" s="43"/>
      <c r="AG56" s="203" t="s">
        <v>112</v>
      </c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43"/>
      <c r="BG56" s="43"/>
      <c r="BH56" s="43"/>
      <c r="BI56" s="43"/>
      <c r="BJ56" s="43"/>
      <c r="BK56" s="203" t="s">
        <v>112</v>
      </c>
      <c r="BL56" s="212"/>
      <c r="BM56" s="203"/>
      <c r="BN56" s="203"/>
      <c r="BO56" s="203"/>
      <c r="BP56" s="224"/>
      <c r="BQ56" s="203"/>
      <c r="BR56" s="126"/>
      <c r="BS56" s="120"/>
      <c r="BT56" s="120"/>
      <c r="BU56" s="120"/>
      <c r="BV56" s="120"/>
      <c r="BW56" s="120"/>
      <c r="BX56" s="120"/>
      <c r="BY56" s="126"/>
      <c r="BZ56" s="126"/>
      <c r="CA56" s="120"/>
      <c r="CB56" s="120"/>
      <c r="CC56" s="126"/>
      <c r="CD56" s="126"/>
      <c r="CE56" s="120"/>
      <c r="CF56" s="126"/>
      <c r="CG56" s="126"/>
      <c r="CH56" s="120"/>
      <c r="CI56" s="126"/>
      <c r="CJ56" s="120"/>
      <c r="CK56" s="124">
        <v>0</v>
      </c>
      <c r="CL56" s="126">
        <v>34</v>
      </c>
      <c r="CM56" s="160">
        <f t="shared" si="2"/>
        <v>0</v>
      </c>
      <c r="CN56" s="143"/>
      <c r="CO56" s="144"/>
      <c r="CP56" s="144"/>
      <c r="CQ56" s="144"/>
      <c r="CR56" s="144"/>
      <c r="CS56" s="144"/>
      <c r="CT56" s="144"/>
      <c r="CU56" s="144"/>
      <c r="CV56" s="144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</row>
    <row r="57" spans="1:111" s="157" customFormat="1">
      <c r="A57" s="274"/>
      <c r="B57" s="158" t="s">
        <v>22</v>
      </c>
      <c r="C57" s="102"/>
      <c r="D57" s="120"/>
      <c r="E57" s="120"/>
      <c r="F57" s="120"/>
      <c r="G57" s="159"/>
      <c r="H57" s="120"/>
      <c r="I57" s="120"/>
      <c r="J57" s="120"/>
      <c r="K57" s="120"/>
      <c r="L57" s="120"/>
      <c r="M57" s="133"/>
      <c r="N57" s="120"/>
      <c r="O57" s="120"/>
      <c r="P57" s="120"/>
      <c r="Q57" s="133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43"/>
      <c r="AC57" s="43"/>
      <c r="AD57" s="43"/>
      <c r="AE57" s="43"/>
      <c r="AF57" s="43"/>
      <c r="AG57" s="203" t="s">
        <v>112</v>
      </c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43"/>
      <c r="BG57" s="43"/>
      <c r="BH57" s="43"/>
      <c r="BI57" s="43"/>
      <c r="BJ57" s="43"/>
      <c r="BK57" s="203" t="s">
        <v>112</v>
      </c>
      <c r="BL57" s="212"/>
      <c r="BM57" s="203"/>
      <c r="BN57" s="203"/>
      <c r="BO57" s="203"/>
      <c r="BP57" s="224"/>
      <c r="BQ57" s="203"/>
      <c r="BR57" s="126"/>
      <c r="BS57" s="120"/>
      <c r="BT57" s="120"/>
      <c r="BU57" s="120"/>
      <c r="BV57" s="120"/>
      <c r="BW57" s="120"/>
      <c r="BX57" s="120"/>
      <c r="BY57" s="126"/>
      <c r="BZ57" s="126"/>
      <c r="CA57" s="120"/>
      <c r="CB57" s="120"/>
      <c r="CC57" s="126"/>
      <c r="CD57" s="126"/>
      <c r="CE57" s="120"/>
      <c r="CF57" s="126"/>
      <c r="CG57" s="126"/>
      <c r="CH57" s="120"/>
      <c r="CI57" s="126"/>
      <c r="CJ57" s="120"/>
      <c r="CK57" s="124">
        <v>0</v>
      </c>
      <c r="CL57" s="126">
        <v>34</v>
      </c>
      <c r="CM57" s="160">
        <f t="shared" si="2"/>
        <v>0</v>
      </c>
      <c r="CN57" s="143"/>
      <c r="CO57" s="144"/>
      <c r="CP57" s="144"/>
      <c r="CQ57" s="144"/>
      <c r="CR57" s="144"/>
      <c r="CS57" s="144"/>
      <c r="CT57" s="144"/>
      <c r="CU57" s="144"/>
      <c r="CV57" s="144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</row>
    <row r="58" spans="1:111" s="157" customFormat="1">
      <c r="A58" s="274"/>
      <c r="B58" s="158" t="s">
        <v>24</v>
      </c>
      <c r="C58" s="102"/>
      <c r="D58" s="120"/>
      <c r="E58" s="120"/>
      <c r="F58" s="120"/>
      <c r="G58" s="159"/>
      <c r="H58" s="120"/>
      <c r="I58" s="120"/>
      <c r="J58" s="120"/>
      <c r="K58" s="120"/>
      <c r="L58" s="120"/>
      <c r="M58" s="133"/>
      <c r="N58" s="120"/>
      <c r="O58" s="120"/>
      <c r="P58" s="120"/>
      <c r="Q58" s="133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43"/>
      <c r="AC58" s="43"/>
      <c r="AD58" s="43"/>
      <c r="AE58" s="43"/>
      <c r="AF58" s="43"/>
      <c r="AG58" s="203" t="s">
        <v>112</v>
      </c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43"/>
      <c r="BG58" s="43"/>
      <c r="BH58" s="43"/>
      <c r="BI58" s="43"/>
      <c r="BJ58" s="43"/>
      <c r="BK58" s="203" t="s">
        <v>112</v>
      </c>
      <c r="BL58" s="212"/>
      <c r="BM58" s="203"/>
      <c r="BN58" s="203"/>
      <c r="BO58" s="203"/>
      <c r="BP58" s="224"/>
      <c r="BQ58" s="203"/>
      <c r="BR58" s="126"/>
      <c r="BS58" s="120"/>
      <c r="BT58" s="120"/>
      <c r="BU58" s="120"/>
      <c r="BV58" s="120"/>
      <c r="BW58" s="120"/>
      <c r="BX58" s="120"/>
      <c r="BY58" s="126"/>
      <c r="BZ58" s="126"/>
      <c r="CA58" s="120"/>
      <c r="CB58" s="120"/>
      <c r="CC58" s="126"/>
      <c r="CD58" s="126"/>
      <c r="CE58" s="120"/>
      <c r="CF58" s="126"/>
      <c r="CG58" s="126"/>
      <c r="CH58" s="120"/>
      <c r="CI58" s="126"/>
      <c r="CJ58" s="120"/>
      <c r="CK58" s="124">
        <v>0</v>
      </c>
      <c r="CL58" s="126">
        <v>68</v>
      </c>
      <c r="CM58" s="160">
        <f t="shared" si="2"/>
        <v>0</v>
      </c>
      <c r="CN58" s="143"/>
      <c r="CO58" s="144"/>
      <c r="CP58" s="144"/>
      <c r="CQ58" s="144"/>
      <c r="CR58" s="144"/>
      <c r="CS58" s="144"/>
      <c r="CT58" s="144"/>
      <c r="CU58" s="144"/>
      <c r="CV58" s="144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</row>
    <row r="59" spans="1:111" s="157" customFormat="1">
      <c r="A59" s="274"/>
      <c r="B59" s="47" t="s">
        <v>25</v>
      </c>
      <c r="C59" s="102"/>
      <c r="D59" s="120"/>
      <c r="E59" s="120"/>
      <c r="F59" s="120"/>
      <c r="G59" s="159"/>
      <c r="H59" s="120"/>
      <c r="I59" s="120"/>
      <c r="J59" s="120"/>
      <c r="K59" s="120"/>
      <c r="L59" s="120"/>
      <c r="M59" s="133"/>
      <c r="N59" s="120"/>
      <c r="O59" s="120"/>
      <c r="P59" s="120"/>
      <c r="Q59" s="133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43"/>
      <c r="AC59" s="43"/>
      <c r="AD59" s="43"/>
      <c r="AE59" s="43"/>
      <c r="AF59" s="43"/>
      <c r="AG59" s="203" t="s">
        <v>112</v>
      </c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43"/>
      <c r="BG59" s="43"/>
      <c r="BH59" s="43"/>
      <c r="BI59" s="43"/>
      <c r="BJ59" s="43"/>
      <c r="BK59" s="203" t="s">
        <v>112</v>
      </c>
      <c r="BL59" s="212"/>
      <c r="BM59" s="203"/>
      <c r="BN59" s="203"/>
      <c r="BO59" s="203"/>
      <c r="BP59" s="224"/>
      <c r="BQ59" s="203"/>
      <c r="BR59" s="126"/>
      <c r="BS59" s="120"/>
      <c r="BT59" s="120"/>
      <c r="BU59" s="120"/>
      <c r="BV59" s="120"/>
      <c r="BW59" s="120"/>
      <c r="BX59" s="120"/>
      <c r="BY59" s="126"/>
      <c r="BZ59" s="126"/>
      <c r="CA59" s="120"/>
      <c r="CB59" s="120"/>
      <c r="CC59" s="126"/>
      <c r="CD59" s="126"/>
      <c r="CE59" s="120"/>
      <c r="CF59" s="126"/>
      <c r="CG59" s="126"/>
      <c r="CH59" s="120"/>
      <c r="CI59" s="126"/>
      <c r="CJ59" s="120"/>
      <c r="CK59" s="124">
        <v>0</v>
      </c>
      <c r="CL59" s="126">
        <v>68</v>
      </c>
      <c r="CM59" s="160">
        <f t="shared" ref="CM59" si="3">CK59/CL59*100</f>
        <v>0</v>
      </c>
      <c r="CN59" s="143"/>
      <c r="CO59" s="144"/>
      <c r="CP59" s="144"/>
      <c r="CQ59" s="144"/>
      <c r="CR59" s="144"/>
      <c r="CS59" s="144"/>
      <c r="CT59" s="144"/>
      <c r="CU59" s="144"/>
      <c r="CV59" s="144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</row>
    <row r="60" spans="1:111" s="157" customFormat="1" ht="15.75" thickBot="1">
      <c r="A60" s="274"/>
      <c r="B60" s="175"/>
      <c r="C60" s="102"/>
      <c r="D60" s="120"/>
      <c r="E60" s="120"/>
      <c r="F60" s="120"/>
      <c r="G60" s="159"/>
      <c r="H60" s="120"/>
      <c r="I60" s="120"/>
      <c r="J60" s="120"/>
      <c r="K60" s="120"/>
      <c r="L60" s="120"/>
      <c r="M60" s="133"/>
      <c r="N60" s="120"/>
      <c r="O60" s="120"/>
      <c r="P60" s="120"/>
      <c r="Q60" s="133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43"/>
      <c r="AC60" s="43"/>
      <c r="AD60" s="43"/>
      <c r="AE60" s="43"/>
      <c r="AF60" s="43"/>
      <c r="AG60" s="204" t="s">
        <v>112</v>
      </c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43"/>
      <c r="BG60" s="43"/>
      <c r="BH60" s="43"/>
      <c r="BI60" s="43"/>
      <c r="BJ60" s="43"/>
      <c r="BK60" s="204" t="s">
        <v>112</v>
      </c>
      <c r="BL60" s="241"/>
      <c r="BM60" s="204"/>
      <c r="BN60" s="224"/>
      <c r="BO60" s="204"/>
      <c r="BP60" s="224"/>
      <c r="BQ60" s="204"/>
      <c r="BR60" s="126"/>
      <c r="BS60" s="120"/>
      <c r="BT60" s="120"/>
      <c r="BU60" s="120"/>
      <c r="BV60" s="120"/>
      <c r="BW60" s="120"/>
      <c r="BX60" s="120"/>
      <c r="BY60" s="126"/>
      <c r="BZ60" s="126"/>
      <c r="CA60" s="120"/>
      <c r="CB60" s="120"/>
      <c r="CC60" s="126"/>
      <c r="CD60" s="126"/>
      <c r="CE60" s="120"/>
      <c r="CF60" s="126"/>
      <c r="CG60" s="126"/>
      <c r="CH60" s="120"/>
      <c r="CI60" s="126"/>
      <c r="CJ60" s="120"/>
      <c r="CK60" s="124"/>
      <c r="CL60" s="126"/>
      <c r="CM60" s="160"/>
      <c r="CN60" s="143"/>
      <c r="CO60" s="144"/>
      <c r="CP60" s="144"/>
      <c r="CQ60" s="144"/>
      <c r="CR60" s="144"/>
      <c r="CS60" s="144"/>
      <c r="CT60" s="144"/>
      <c r="CU60" s="144"/>
      <c r="CV60" s="144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</row>
    <row r="61" spans="1:111" s="157" customFormat="1" ht="15.75" thickTop="1">
      <c r="A61" s="273">
        <v>8</v>
      </c>
      <c r="B61" s="176" t="s">
        <v>19</v>
      </c>
      <c r="C61" s="103"/>
      <c r="D61" s="119"/>
      <c r="E61" s="119"/>
      <c r="F61" s="119"/>
      <c r="G61" s="155"/>
      <c r="H61" s="119"/>
      <c r="I61" s="119"/>
      <c r="J61" s="119"/>
      <c r="K61" s="119" t="s">
        <v>127</v>
      </c>
      <c r="L61" s="119"/>
      <c r="M61" s="130"/>
      <c r="N61" s="119"/>
      <c r="O61" s="119"/>
      <c r="P61" s="119"/>
      <c r="Q61" s="130"/>
      <c r="R61" s="119"/>
      <c r="S61" s="119"/>
      <c r="T61" s="119"/>
      <c r="U61" s="119"/>
      <c r="V61" s="119"/>
      <c r="W61" s="119"/>
      <c r="X61" s="119"/>
      <c r="Y61" s="119" t="s">
        <v>141</v>
      </c>
      <c r="Z61" s="119"/>
      <c r="AA61" s="119"/>
      <c r="AB61" s="38"/>
      <c r="AC61" s="38"/>
      <c r="AD61" s="38"/>
      <c r="AE61" s="38"/>
      <c r="AF61" s="38"/>
      <c r="AG61" s="203" t="s">
        <v>112</v>
      </c>
      <c r="AH61" s="119"/>
      <c r="AI61" s="119"/>
      <c r="AJ61" s="119"/>
      <c r="AK61" s="119"/>
      <c r="AL61" s="119"/>
      <c r="AM61" s="119" t="s">
        <v>143</v>
      </c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38"/>
      <c r="BG61" s="38"/>
      <c r="BH61" s="38"/>
      <c r="BI61" s="38"/>
      <c r="BJ61" s="38"/>
      <c r="BK61" s="203" t="s">
        <v>112</v>
      </c>
      <c r="BL61" s="212"/>
      <c r="BM61" s="203"/>
      <c r="BN61" s="223"/>
      <c r="BO61" s="203"/>
      <c r="BP61" s="223"/>
      <c r="BQ61" s="203"/>
      <c r="BR61" s="125" t="s">
        <v>143</v>
      </c>
      <c r="BS61" s="119"/>
      <c r="BT61" s="125"/>
      <c r="BU61" s="119"/>
      <c r="BV61" s="119"/>
      <c r="BW61" s="125"/>
      <c r="BX61" s="119"/>
      <c r="BY61" s="125"/>
      <c r="BZ61" s="125"/>
      <c r="CA61" s="119"/>
      <c r="CB61" s="125"/>
      <c r="CC61" s="128"/>
      <c r="CD61" s="125"/>
      <c r="CE61" s="119"/>
      <c r="CF61" s="125"/>
      <c r="CG61" s="125"/>
      <c r="CH61" s="119"/>
      <c r="CI61" s="125"/>
      <c r="CJ61" s="119"/>
      <c r="CK61" s="123">
        <v>4</v>
      </c>
      <c r="CL61" s="125">
        <v>102</v>
      </c>
      <c r="CM61" s="156">
        <f t="shared" si="2"/>
        <v>3.9215686274509802</v>
      </c>
      <c r="CN61" s="143"/>
      <c r="CO61" s="144"/>
      <c r="CP61" s="144"/>
      <c r="CQ61" s="144"/>
      <c r="CR61" s="144"/>
      <c r="CS61" s="144"/>
      <c r="CT61" s="144"/>
      <c r="CU61" s="144"/>
      <c r="CV61" s="144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</row>
    <row r="62" spans="1:111" s="181" customFormat="1" ht="24">
      <c r="A62" s="274"/>
      <c r="B62" s="177" t="s">
        <v>27</v>
      </c>
      <c r="C62" s="102"/>
      <c r="D62" s="120"/>
      <c r="E62" s="120"/>
      <c r="F62" s="120"/>
      <c r="G62" s="159"/>
      <c r="H62" s="120"/>
      <c r="I62" s="120"/>
      <c r="J62" s="120"/>
      <c r="K62" s="120"/>
      <c r="L62" s="120"/>
      <c r="M62" s="133"/>
      <c r="N62" s="120"/>
      <c r="O62" s="120"/>
      <c r="P62" s="120"/>
      <c r="Q62" s="133"/>
      <c r="R62" s="120"/>
      <c r="S62" s="120"/>
      <c r="T62" s="120"/>
      <c r="U62" s="120"/>
      <c r="V62" s="67" t="s">
        <v>119</v>
      </c>
      <c r="W62" s="120"/>
      <c r="X62" s="120"/>
      <c r="Y62" s="120"/>
      <c r="Z62" s="120"/>
      <c r="AA62" s="120"/>
      <c r="AB62" s="43"/>
      <c r="AC62" s="43"/>
      <c r="AD62" s="43"/>
      <c r="AE62" s="43"/>
      <c r="AF62" s="43"/>
      <c r="AG62" s="203" t="s">
        <v>112</v>
      </c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 t="s">
        <v>144</v>
      </c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43"/>
      <c r="BG62" s="43"/>
      <c r="BH62" s="43"/>
      <c r="BI62" s="43"/>
      <c r="BJ62" s="43"/>
      <c r="BK62" s="203" t="s">
        <v>112</v>
      </c>
      <c r="BL62" s="212"/>
      <c r="BM62" s="203"/>
      <c r="BN62" s="203"/>
      <c r="BO62" s="203"/>
      <c r="BP62" s="224"/>
      <c r="BQ62" s="203"/>
      <c r="BR62" s="126"/>
      <c r="BS62" s="120"/>
      <c r="BT62" s="126"/>
      <c r="BU62" s="120"/>
      <c r="BV62" s="120"/>
      <c r="BW62" s="126"/>
      <c r="BX62" s="120"/>
      <c r="BY62" s="127"/>
      <c r="BZ62" s="127"/>
      <c r="CA62" s="120"/>
      <c r="CB62" s="126"/>
      <c r="CC62" s="120"/>
      <c r="CD62" s="126"/>
      <c r="CE62" s="120"/>
      <c r="CF62" s="126"/>
      <c r="CG62" s="126" t="s">
        <v>144</v>
      </c>
      <c r="CH62" s="120"/>
      <c r="CI62" s="126"/>
      <c r="CJ62" s="120"/>
      <c r="CK62" s="124">
        <v>2</v>
      </c>
      <c r="CL62" s="126">
        <v>68</v>
      </c>
      <c r="CM62" s="160">
        <f t="shared" ref="CM62:CM97" si="4">CK62/CL62*100</f>
        <v>2.9411764705882351</v>
      </c>
      <c r="CN62" s="178"/>
      <c r="CO62" s="179"/>
      <c r="CP62" s="179"/>
      <c r="CQ62" s="179"/>
      <c r="CR62" s="179"/>
      <c r="CS62" s="179"/>
      <c r="CT62" s="179"/>
      <c r="CU62" s="179"/>
      <c r="CV62" s="179"/>
      <c r="CW62" s="180"/>
      <c r="CX62" s="180"/>
      <c r="CY62" s="180"/>
      <c r="CZ62" s="180"/>
      <c r="DA62" s="180"/>
      <c r="DB62" s="180"/>
      <c r="DC62" s="180"/>
      <c r="DD62" s="180"/>
      <c r="DE62" s="180"/>
      <c r="DF62" s="180"/>
      <c r="DG62" s="180"/>
    </row>
    <row r="63" spans="1:111" s="157" customFormat="1">
      <c r="A63" s="274"/>
      <c r="B63" s="177" t="s">
        <v>26</v>
      </c>
      <c r="C63" s="102"/>
      <c r="D63" s="120"/>
      <c r="E63" s="120"/>
      <c r="F63" s="120"/>
      <c r="G63" s="159"/>
      <c r="H63" s="120"/>
      <c r="I63" s="120"/>
      <c r="J63" s="120"/>
      <c r="K63" s="120"/>
      <c r="L63" s="120"/>
      <c r="M63" s="133"/>
      <c r="N63" s="120"/>
      <c r="O63" s="120"/>
      <c r="P63" s="120"/>
      <c r="Q63" s="133" t="s">
        <v>136</v>
      </c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43"/>
      <c r="AC63" s="43"/>
      <c r="AD63" s="43"/>
      <c r="AE63" s="43"/>
      <c r="AF63" s="43"/>
      <c r="AG63" s="203" t="s">
        <v>112</v>
      </c>
      <c r="AH63" s="120"/>
      <c r="AI63" s="120"/>
      <c r="AJ63" s="120"/>
      <c r="AK63" s="120" t="s">
        <v>136</v>
      </c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43"/>
      <c r="BG63" s="43"/>
      <c r="BH63" s="43"/>
      <c r="BI63" s="43"/>
      <c r="BJ63" s="43"/>
      <c r="BK63" s="203" t="s">
        <v>112</v>
      </c>
      <c r="BL63" s="212"/>
      <c r="BM63" s="203"/>
      <c r="BN63" s="203"/>
      <c r="BO63" s="203"/>
      <c r="BP63" s="224" t="s">
        <v>129</v>
      </c>
      <c r="BQ63" s="203"/>
      <c r="BR63" s="126"/>
      <c r="BS63" s="120"/>
      <c r="BT63" s="126"/>
      <c r="BU63" s="120"/>
      <c r="BV63" s="120"/>
      <c r="BW63" s="126"/>
      <c r="BX63" s="120"/>
      <c r="BY63" s="126"/>
      <c r="BZ63" s="126"/>
      <c r="CA63" s="120"/>
      <c r="CB63" s="126"/>
      <c r="CC63" s="120"/>
      <c r="CD63" s="126" t="s">
        <v>136</v>
      </c>
      <c r="CE63" s="120"/>
      <c r="CF63" s="126"/>
      <c r="CG63" s="126"/>
      <c r="CH63" s="120"/>
      <c r="CI63" s="126"/>
      <c r="CJ63" s="120"/>
      <c r="CK63" s="124">
        <v>4</v>
      </c>
      <c r="CL63" s="126">
        <v>102</v>
      </c>
      <c r="CM63" s="160">
        <f t="shared" si="4"/>
        <v>3.9215686274509802</v>
      </c>
      <c r="CN63" s="143"/>
      <c r="CO63" s="144"/>
      <c r="CP63" s="144"/>
      <c r="CQ63" s="144"/>
      <c r="CR63" s="144"/>
      <c r="CS63" s="144"/>
      <c r="CT63" s="144"/>
      <c r="CU63" s="144"/>
      <c r="CV63" s="144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</row>
    <row r="64" spans="1:111" s="157" customFormat="1" ht="18.75" customHeight="1">
      <c r="A64" s="274"/>
      <c r="B64" s="177" t="s">
        <v>33</v>
      </c>
      <c r="C64" s="102"/>
      <c r="D64" s="120"/>
      <c r="E64" s="120"/>
      <c r="F64" s="120"/>
      <c r="G64" s="159"/>
      <c r="H64" s="120"/>
      <c r="I64" s="120"/>
      <c r="J64" s="120"/>
      <c r="K64" s="120"/>
      <c r="L64" s="120"/>
      <c r="M64" s="133"/>
      <c r="N64" s="120"/>
      <c r="O64" s="120"/>
      <c r="P64" s="120"/>
      <c r="Q64" s="133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43"/>
      <c r="AC64" s="43"/>
      <c r="AD64" s="43"/>
      <c r="AE64" s="43"/>
      <c r="AF64" s="43"/>
      <c r="AG64" s="203" t="s">
        <v>112</v>
      </c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43"/>
      <c r="BG64" s="43"/>
      <c r="BH64" s="43"/>
      <c r="BI64" s="43"/>
      <c r="BJ64" s="43"/>
      <c r="BK64" s="203" t="s">
        <v>112</v>
      </c>
      <c r="BL64" s="212"/>
      <c r="BM64" s="203"/>
      <c r="BN64" s="203"/>
      <c r="BO64" s="203"/>
      <c r="BP64" s="224"/>
      <c r="BQ64" s="203"/>
      <c r="BR64" s="126"/>
      <c r="BS64" s="120"/>
      <c r="BT64" s="126"/>
      <c r="BU64" s="120"/>
      <c r="BV64" s="120"/>
      <c r="BW64" s="126"/>
      <c r="BX64" s="120"/>
      <c r="BY64" s="126"/>
      <c r="BZ64" s="126"/>
      <c r="CA64" s="120"/>
      <c r="CB64" s="126"/>
      <c r="CC64" s="120"/>
      <c r="CD64" s="126"/>
      <c r="CE64" s="121"/>
      <c r="CF64" s="126"/>
      <c r="CG64" s="126"/>
      <c r="CH64" s="120"/>
      <c r="CI64" s="126"/>
      <c r="CJ64" s="120"/>
      <c r="CK64" s="124">
        <v>0</v>
      </c>
      <c r="CL64" s="126">
        <v>68</v>
      </c>
      <c r="CM64" s="160">
        <f t="shared" si="4"/>
        <v>0</v>
      </c>
      <c r="CN64" s="143"/>
      <c r="CO64" s="144"/>
      <c r="CP64" s="144"/>
      <c r="CQ64" s="144"/>
      <c r="CR64" s="144"/>
      <c r="CS64" s="144"/>
      <c r="CT64" s="144"/>
      <c r="CU64" s="144"/>
      <c r="CV64" s="144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</row>
    <row r="65" spans="1:111" s="157" customFormat="1">
      <c r="A65" s="274"/>
      <c r="B65" s="177" t="s">
        <v>32</v>
      </c>
      <c r="C65" s="102"/>
      <c r="D65" s="120"/>
      <c r="E65" s="120"/>
      <c r="F65" s="120"/>
      <c r="G65" s="159"/>
      <c r="H65" s="120"/>
      <c r="I65" s="120"/>
      <c r="J65" s="120"/>
      <c r="K65" s="120"/>
      <c r="L65" s="120"/>
      <c r="M65" s="133"/>
      <c r="N65" s="120"/>
      <c r="O65" s="120"/>
      <c r="P65" s="120"/>
      <c r="Q65" s="133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43"/>
      <c r="AC65" s="43"/>
      <c r="AD65" s="43"/>
      <c r="AE65" s="43"/>
      <c r="AF65" s="43"/>
      <c r="AG65" s="203" t="s">
        <v>112</v>
      </c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43"/>
      <c r="BG65" s="43"/>
      <c r="BH65" s="43"/>
      <c r="BI65" s="43"/>
      <c r="BJ65" s="43"/>
      <c r="BK65" s="203" t="s">
        <v>112</v>
      </c>
      <c r="BL65" s="212"/>
      <c r="BM65" s="203"/>
      <c r="BN65" s="203"/>
      <c r="BO65" s="203"/>
      <c r="BP65" s="224"/>
      <c r="BQ65" s="203"/>
      <c r="BR65" s="126"/>
      <c r="BS65" s="120"/>
      <c r="BT65" s="126"/>
      <c r="BU65" s="120"/>
      <c r="BV65" s="120"/>
      <c r="BW65" s="126"/>
      <c r="BX65" s="120"/>
      <c r="BY65" s="126"/>
      <c r="BZ65" s="121"/>
      <c r="CA65" s="120"/>
      <c r="CB65" s="126"/>
      <c r="CC65" s="120"/>
      <c r="CD65" s="127"/>
      <c r="CE65" s="120"/>
      <c r="CF65" s="126"/>
      <c r="CG65" s="126"/>
      <c r="CH65" s="120"/>
      <c r="CI65" s="126"/>
      <c r="CJ65" s="120"/>
      <c r="CK65" s="124">
        <v>0</v>
      </c>
      <c r="CL65" s="126">
        <v>34</v>
      </c>
      <c r="CM65" s="160">
        <f t="shared" si="4"/>
        <v>0</v>
      </c>
      <c r="CN65" s="143"/>
      <c r="CO65" s="144"/>
      <c r="CP65" s="144"/>
      <c r="CQ65" s="144"/>
      <c r="CR65" s="144"/>
      <c r="CS65" s="144"/>
      <c r="CT65" s="144"/>
      <c r="CU65" s="144"/>
      <c r="CV65" s="144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</row>
    <row r="66" spans="1:111" s="157" customFormat="1">
      <c r="A66" s="274"/>
      <c r="B66" s="177" t="s">
        <v>29</v>
      </c>
      <c r="C66" s="102"/>
      <c r="D66" s="120"/>
      <c r="E66" s="120"/>
      <c r="F66" s="120"/>
      <c r="G66" s="159"/>
      <c r="H66" s="120"/>
      <c r="I66" s="120"/>
      <c r="J66" s="120"/>
      <c r="K66" s="120"/>
      <c r="L66" s="120"/>
      <c r="M66" s="133"/>
      <c r="N66" s="120"/>
      <c r="O66" s="120"/>
      <c r="P66" s="120"/>
      <c r="Q66" s="133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43"/>
      <c r="AC66" s="43"/>
      <c r="AD66" s="43"/>
      <c r="AE66" s="43"/>
      <c r="AF66" s="43"/>
      <c r="AG66" s="203" t="s">
        <v>112</v>
      </c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43"/>
      <c r="BG66" s="43"/>
      <c r="BH66" s="43"/>
      <c r="BI66" s="43"/>
      <c r="BJ66" s="43"/>
      <c r="BK66" s="203" t="s">
        <v>112</v>
      </c>
      <c r="BL66" s="212"/>
      <c r="BM66" s="203"/>
      <c r="BN66" s="203"/>
      <c r="BO66" s="203"/>
      <c r="BP66" s="224"/>
      <c r="BQ66" s="203"/>
      <c r="BR66" s="126"/>
      <c r="BS66" s="120"/>
      <c r="BT66" s="126"/>
      <c r="BU66" s="120"/>
      <c r="BV66" s="120"/>
      <c r="BW66" s="126"/>
      <c r="BX66" s="120"/>
      <c r="BY66" s="126"/>
      <c r="BZ66" s="126"/>
      <c r="CA66" s="120"/>
      <c r="CB66" s="126"/>
      <c r="CC66" s="120"/>
      <c r="CD66" s="126"/>
      <c r="CE66" s="120"/>
      <c r="CF66" s="126"/>
      <c r="CG66" s="126"/>
      <c r="CH66" s="120"/>
      <c r="CI66" s="126"/>
      <c r="CJ66" s="120"/>
      <c r="CK66" s="124">
        <v>0</v>
      </c>
      <c r="CL66" s="126">
        <v>68</v>
      </c>
      <c r="CM66" s="160">
        <f t="shared" si="4"/>
        <v>0</v>
      </c>
      <c r="CN66" s="143"/>
      <c r="CO66" s="144"/>
      <c r="CP66" s="144"/>
      <c r="CQ66" s="144"/>
      <c r="CR66" s="144"/>
      <c r="CS66" s="144"/>
      <c r="CT66" s="144"/>
      <c r="CU66" s="144"/>
      <c r="CV66" s="144"/>
      <c r="CW66" s="145"/>
      <c r="CX66" s="145"/>
      <c r="CY66" s="145"/>
      <c r="CZ66" s="145"/>
      <c r="DA66" s="145"/>
      <c r="DB66" s="145"/>
      <c r="DC66" s="145"/>
      <c r="DD66" s="145"/>
      <c r="DE66" s="145"/>
      <c r="DF66" s="145"/>
      <c r="DG66" s="145"/>
    </row>
    <row r="67" spans="1:111" s="157" customFormat="1">
      <c r="A67" s="274"/>
      <c r="B67" s="177" t="s">
        <v>34</v>
      </c>
      <c r="C67" s="102"/>
      <c r="D67" s="120"/>
      <c r="E67" s="120"/>
      <c r="F67" s="120"/>
      <c r="G67" s="159"/>
      <c r="H67" s="120"/>
      <c r="I67" s="120"/>
      <c r="J67" s="120"/>
      <c r="K67" s="120"/>
      <c r="L67" s="121"/>
      <c r="M67" s="133" t="s">
        <v>133</v>
      </c>
      <c r="N67" s="120"/>
      <c r="O67" s="120"/>
      <c r="P67" s="120"/>
      <c r="Q67" s="133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43"/>
      <c r="AC67" s="43"/>
      <c r="AD67" s="43"/>
      <c r="AE67" s="43"/>
      <c r="AF67" s="43"/>
      <c r="AG67" s="203" t="s">
        <v>112</v>
      </c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 t="s">
        <v>125</v>
      </c>
      <c r="BA67" s="120"/>
      <c r="BB67" s="120"/>
      <c r="BC67" s="120"/>
      <c r="BD67" s="120"/>
      <c r="BE67" s="120"/>
      <c r="BF67" s="43"/>
      <c r="BG67" s="43"/>
      <c r="BH67" s="43"/>
      <c r="BI67" s="43"/>
      <c r="BJ67" s="43"/>
      <c r="BK67" s="203" t="s">
        <v>112</v>
      </c>
      <c r="BL67" s="212"/>
      <c r="BM67" s="203"/>
      <c r="BN67" s="203"/>
      <c r="BO67" s="203"/>
      <c r="BP67" s="224"/>
      <c r="BQ67" s="203"/>
      <c r="BR67" s="126"/>
      <c r="BS67" s="120"/>
      <c r="BT67" s="126"/>
      <c r="BU67" s="120"/>
      <c r="BV67" s="120"/>
      <c r="BW67" s="126"/>
      <c r="BX67" s="120"/>
      <c r="BY67" s="126"/>
      <c r="BZ67" s="126"/>
      <c r="CA67" s="120"/>
      <c r="CB67" s="126"/>
      <c r="CC67" s="120"/>
      <c r="CD67" s="126" t="s">
        <v>125</v>
      </c>
      <c r="CE67" s="121"/>
      <c r="CF67" s="126"/>
      <c r="CG67" s="126"/>
      <c r="CH67" s="120"/>
      <c r="CI67" s="126"/>
      <c r="CJ67" s="120"/>
      <c r="CK67" s="124">
        <v>3</v>
      </c>
      <c r="CL67" s="126">
        <v>102</v>
      </c>
      <c r="CM67" s="160">
        <f t="shared" si="4"/>
        <v>2.9411764705882351</v>
      </c>
      <c r="CN67" s="143"/>
      <c r="CO67" s="144"/>
      <c r="CP67" s="144"/>
      <c r="CQ67" s="144"/>
      <c r="CR67" s="144"/>
      <c r="CS67" s="144"/>
      <c r="CT67" s="144"/>
      <c r="CU67" s="144"/>
      <c r="CV67" s="144"/>
      <c r="CW67" s="145"/>
      <c r="CX67" s="145"/>
      <c r="CY67" s="145"/>
      <c r="CZ67" s="145"/>
      <c r="DA67" s="145"/>
      <c r="DB67" s="145"/>
      <c r="DC67" s="145"/>
      <c r="DD67" s="145"/>
      <c r="DE67" s="145"/>
      <c r="DF67" s="145"/>
      <c r="DG67" s="145"/>
    </row>
    <row r="68" spans="1:111" s="157" customFormat="1">
      <c r="A68" s="274"/>
      <c r="B68" s="177" t="s">
        <v>35</v>
      </c>
      <c r="C68" s="102"/>
      <c r="D68" s="120"/>
      <c r="E68" s="120"/>
      <c r="F68" s="120"/>
      <c r="G68" s="159"/>
      <c r="H68" s="120"/>
      <c r="I68" s="120"/>
      <c r="J68" s="120"/>
      <c r="K68" s="120"/>
      <c r="L68" s="120"/>
      <c r="M68" s="133"/>
      <c r="N68" s="120"/>
      <c r="O68" s="120"/>
      <c r="P68" s="120"/>
      <c r="Q68" s="133"/>
      <c r="R68" s="120"/>
      <c r="S68" s="121"/>
      <c r="T68" s="120"/>
      <c r="U68" s="120"/>
      <c r="V68" s="120"/>
      <c r="W68" s="120"/>
      <c r="X68" s="120"/>
      <c r="Y68" s="120"/>
      <c r="Z68" s="120"/>
      <c r="AA68" s="120"/>
      <c r="AB68" s="43"/>
      <c r="AC68" s="43"/>
      <c r="AD68" s="43"/>
      <c r="AE68" s="43"/>
      <c r="AF68" s="43"/>
      <c r="AG68" s="203" t="s">
        <v>112</v>
      </c>
      <c r="AH68" s="120"/>
      <c r="AI68" s="120"/>
      <c r="AJ68" s="120" t="s">
        <v>134</v>
      </c>
      <c r="AK68" s="120"/>
      <c r="AL68" s="120"/>
      <c r="AM68" s="120"/>
      <c r="AN68" s="120"/>
      <c r="AO68" s="120"/>
      <c r="AP68" s="120" t="s">
        <v>123</v>
      </c>
      <c r="AQ68" s="120"/>
      <c r="AR68" s="120"/>
      <c r="AS68" s="120"/>
      <c r="AT68" s="121"/>
      <c r="AU68" s="121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43"/>
      <c r="BG68" s="43"/>
      <c r="BH68" s="43"/>
      <c r="BI68" s="43"/>
      <c r="BJ68" s="43"/>
      <c r="BK68" s="203" t="s">
        <v>112</v>
      </c>
      <c r="BL68" s="212"/>
      <c r="BM68" s="203"/>
      <c r="BN68" s="203"/>
      <c r="BO68" s="203"/>
      <c r="BP68" s="224"/>
      <c r="BQ68" s="203"/>
      <c r="BR68" s="126"/>
      <c r="BS68" s="120"/>
      <c r="BT68" s="126"/>
      <c r="BU68" s="120"/>
      <c r="BV68" s="120"/>
      <c r="BW68" s="126"/>
      <c r="BX68" s="120"/>
      <c r="BY68" s="126"/>
      <c r="BZ68" s="126"/>
      <c r="CA68" s="120" t="s">
        <v>121</v>
      </c>
      <c r="CB68" s="126"/>
      <c r="CC68" s="120"/>
      <c r="CD68" s="127"/>
      <c r="CE68" s="120"/>
      <c r="CF68" s="126"/>
      <c r="CG68" s="126"/>
      <c r="CH68" s="120"/>
      <c r="CI68" s="126"/>
      <c r="CJ68" s="120"/>
      <c r="CK68" s="124">
        <v>2</v>
      </c>
      <c r="CL68" s="126">
        <v>68</v>
      </c>
      <c r="CM68" s="160">
        <f t="shared" si="4"/>
        <v>2.9411764705882351</v>
      </c>
      <c r="CN68" s="143"/>
      <c r="CO68" s="144"/>
      <c r="CP68" s="144"/>
      <c r="CQ68" s="144"/>
      <c r="CR68" s="144"/>
      <c r="CS68" s="144"/>
      <c r="CT68" s="144"/>
      <c r="CU68" s="144"/>
      <c r="CV68" s="144"/>
      <c r="CW68" s="145"/>
      <c r="CX68" s="145"/>
      <c r="CY68" s="145"/>
      <c r="CZ68" s="145"/>
      <c r="DA68" s="145"/>
      <c r="DB68" s="145"/>
      <c r="DC68" s="145"/>
      <c r="DD68" s="145"/>
      <c r="DE68" s="145"/>
      <c r="DF68" s="145"/>
      <c r="DG68" s="145"/>
    </row>
    <row r="69" spans="1:111" s="157" customFormat="1">
      <c r="A69" s="274"/>
      <c r="B69" s="177" t="s">
        <v>36</v>
      </c>
      <c r="C69" s="102"/>
      <c r="D69" s="120"/>
      <c r="E69" s="120"/>
      <c r="F69" s="120"/>
      <c r="G69" s="159"/>
      <c r="H69" s="120"/>
      <c r="I69" s="120"/>
      <c r="J69" s="120"/>
      <c r="K69" s="120"/>
      <c r="L69" s="120"/>
      <c r="M69" s="133"/>
      <c r="N69" s="120"/>
      <c r="O69" s="120"/>
      <c r="P69" s="120"/>
      <c r="Q69" s="133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43"/>
      <c r="AC69" s="43"/>
      <c r="AD69" s="43"/>
      <c r="AE69" s="43"/>
      <c r="AF69" s="43"/>
      <c r="AG69" s="203" t="s">
        <v>112</v>
      </c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43"/>
      <c r="BG69" s="43"/>
      <c r="BH69" s="43"/>
      <c r="BI69" s="43"/>
      <c r="BJ69" s="43"/>
      <c r="BK69" s="203" t="s">
        <v>112</v>
      </c>
      <c r="BL69" s="212"/>
      <c r="BM69" s="203"/>
      <c r="BN69" s="203"/>
      <c r="BO69" s="203"/>
      <c r="BP69" s="224"/>
      <c r="BQ69" s="203"/>
      <c r="BR69" s="126"/>
      <c r="BS69" s="120"/>
      <c r="BT69" s="126"/>
      <c r="BU69" s="120"/>
      <c r="BV69" s="120"/>
      <c r="BW69" s="126"/>
      <c r="BX69" s="120"/>
      <c r="BY69" s="126"/>
      <c r="BZ69" s="126"/>
      <c r="CA69" s="120"/>
      <c r="CB69" s="126"/>
      <c r="CC69" s="120"/>
      <c r="CD69" s="126"/>
      <c r="CE69" s="120"/>
      <c r="CF69" s="126"/>
      <c r="CG69" s="126"/>
      <c r="CH69" s="120"/>
      <c r="CI69" s="126"/>
      <c r="CJ69" s="120"/>
      <c r="CK69" s="124">
        <v>0</v>
      </c>
      <c r="CL69" s="126">
        <v>34</v>
      </c>
      <c r="CM69" s="160">
        <f t="shared" si="4"/>
        <v>0</v>
      </c>
      <c r="CN69" s="143"/>
      <c r="CO69" s="144"/>
      <c r="CP69" s="144"/>
      <c r="CQ69" s="144"/>
      <c r="CR69" s="144"/>
      <c r="CS69" s="144"/>
      <c r="CT69" s="144"/>
      <c r="CU69" s="144"/>
      <c r="CV69" s="144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</row>
    <row r="70" spans="1:111" s="157" customFormat="1" ht="24">
      <c r="A70" s="274"/>
      <c r="B70" s="177" t="s">
        <v>37</v>
      </c>
      <c r="C70" s="102"/>
      <c r="D70" s="120"/>
      <c r="E70" s="120"/>
      <c r="F70" s="120"/>
      <c r="G70" s="159"/>
      <c r="H70" s="120"/>
      <c r="I70" s="120"/>
      <c r="J70" s="120"/>
      <c r="K70" s="120"/>
      <c r="L70" s="120"/>
      <c r="M70" s="133"/>
      <c r="N70" s="120"/>
      <c r="O70" s="120"/>
      <c r="P70" s="120"/>
      <c r="Q70" s="133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43"/>
      <c r="AC70" s="43"/>
      <c r="AD70" s="43"/>
      <c r="AE70" s="43"/>
      <c r="AF70" s="43"/>
      <c r="AG70" s="203" t="s">
        <v>112</v>
      </c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43"/>
      <c r="BG70" s="43"/>
      <c r="BH70" s="43"/>
      <c r="BI70" s="43"/>
      <c r="BJ70" s="43"/>
      <c r="BK70" s="203" t="s">
        <v>112</v>
      </c>
      <c r="BL70" s="212"/>
      <c r="BM70" s="203"/>
      <c r="BN70" s="203"/>
      <c r="BO70" s="203"/>
      <c r="BP70" s="224"/>
      <c r="BQ70" s="203"/>
      <c r="BR70" s="126" t="s">
        <v>124</v>
      </c>
      <c r="BS70" s="120"/>
      <c r="BT70" s="126"/>
      <c r="BU70" s="120"/>
      <c r="BV70" s="120"/>
      <c r="BW70" s="126"/>
      <c r="BX70" s="120"/>
      <c r="BY70" s="126"/>
      <c r="BZ70" s="126"/>
      <c r="CA70" s="120"/>
      <c r="CB70" s="126"/>
      <c r="CC70" s="120" t="s">
        <v>120</v>
      </c>
      <c r="CD70" s="126"/>
      <c r="CE70" s="120"/>
      <c r="CF70" s="126"/>
      <c r="CG70" s="126"/>
      <c r="CH70" s="120"/>
      <c r="CI70" s="126"/>
      <c r="CJ70" s="120"/>
      <c r="CK70" s="124">
        <v>2</v>
      </c>
      <c r="CL70" s="126">
        <v>68</v>
      </c>
      <c r="CM70" s="160">
        <f t="shared" si="4"/>
        <v>2.9411764705882351</v>
      </c>
      <c r="CN70" s="143"/>
      <c r="CO70" s="144"/>
      <c r="CP70" s="144"/>
      <c r="CQ70" s="144"/>
      <c r="CR70" s="144"/>
      <c r="CS70" s="144"/>
      <c r="CT70" s="144"/>
      <c r="CU70" s="144"/>
      <c r="CV70" s="144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</row>
    <row r="71" spans="1:111" s="157" customFormat="1">
      <c r="A71" s="274"/>
      <c r="B71" s="177" t="s">
        <v>39</v>
      </c>
      <c r="C71" s="102"/>
      <c r="D71" s="120"/>
      <c r="E71" s="120"/>
      <c r="F71" s="120"/>
      <c r="G71" s="159"/>
      <c r="H71" s="120"/>
      <c r="I71" s="120"/>
      <c r="J71" s="120"/>
      <c r="K71" s="120"/>
      <c r="L71" s="120"/>
      <c r="M71" s="133"/>
      <c r="N71" s="120"/>
      <c r="O71" s="120"/>
      <c r="P71" s="120"/>
      <c r="Q71" s="133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43"/>
      <c r="AC71" s="43"/>
      <c r="AD71" s="43"/>
      <c r="AE71" s="43"/>
      <c r="AF71" s="43"/>
      <c r="AG71" s="203" t="s">
        <v>112</v>
      </c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43"/>
      <c r="BG71" s="43"/>
      <c r="BH71" s="43"/>
      <c r="BI71" s="43"/>
      <c r="BJ71" s="43"/>
      <c r="BK71" s="203" t="s">
        <v>112</v>
      </c>
      <c r="BL71" s="212"/>
      <c r="BM71" s="203"/>
      <c r="BN71" s="203"/>
      <c r="BO71" s="203"/>
      <c r="BP71" s="224"/>
      <c r="BQ71" s="203"/>
      <c r="BR71" s="126"/>
      <c r="BS71" s="120"/>
      <c r="BT71" s="126"/>
      <c r="BU71" s="120"/>
      <c r="BV71" s="120"/>
      <c r="BW71" s="126"/>
      <c r="BX71" s="120"/>
      <c r="BY71" s="126"/>
      <c r="BZ71" s="126"/>
      <c r="CA71" s="120"/>
      <c r="CB71" s="126"/>
      <c r="CC71" s="120"/>
      <c r="CD71" s="126"/>
      <c r="CE71" s="120"/>
      <c r="CF71" s="126"/>
      <c r="CG71" s="126"/>
      <c r="CH71" s="120"/>
      <c r="CI71" s="126"/>
      <c r="CJ71" s="120"/>
      <c r="CK71" s="124">
        <v>0</v>
      </c>
      <c r="CL71" s="126">
        <v>68</v>
      </c>
      <c r="CM71" s="160">
        <f t="shared" si="4"/>
        <v>0</v>
      </c>
      <c r="CN71" s="143"/>
      <c r="CO71" s="144"/>
      <c r="CP71" s="144"/>
      <c r="CQ71" s="144"/>
      <c r="CR71" s="144"/>
      <c r="CS71" s="144"/>
      <c r="CT71" s="144"/>
      <c r="CU71" s="144"/>
      <c r="CV71" s="144"/>
      <c r="CW71" s="145"/>
      <c r="CX71" s="145"/>
      <c r="CY71" s="145"/>
      <c r="CZ71" s="145"/>
      <c r="DA71" s="145"/>
      <c r="DB71" s="145"/>
      <c r="DC71" s="145"/>
      <c r="DD71" s="145"/>
      <c r="DE71" s="145"/>
      <c r="DF71" s="145"/>
      <c r="DG71" s="145"/>
    </row>
    <row r="72" spans="1:111" s="157" customFormat="1">
      <c r="A72" s="274"/>
      <c r="B72" s="177" t="s">
        <v>30</v>
      </c>
      <c r="C72" s="102"/>
      <c r="D72" s="120"/>
      <c r="E72" s="120"/>
      <c r="F72" s="120"/>
      <c r="G72" s="159"/>
      <c r="H72" s="120"/>
      <c r="I72" s="120"/>
      <c r="J72" s="120"/>
      <c r="K72" s="120"/>
      <c r="L72" s="120"/>
      <c r="M72" s="133"/>
      <c r="N72" s="120"/>
      <c r="O72" s="120"/>
      <c r="P72" s="120"/>
      <c r="Q72" s="133" t="s">
        <v>129</v>
      </c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43"/>
      <c r="AC72" s="43"/>
      <c r="AD72" s="43"/>
      <c r="AE72" s="43"/>
      <c r="AF72" s="43"/>
      <c r="AG72" s="203" t="s">
        <v>112</v>
      </c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43"/>
      <c r="BG72" s="43"/>
      <c r="BH72" s="43"/>
      <c r="BI72" s="43"/>
      <c r="BJ72" s="43"/>
      <c r="BK72" s="203" t="s">
        <v>112</v>
      </c>
      <c r="BL72" s="212"/>
      <c r="BM72" s="203"/>
      <c r="BN72" s="203"/>
      <c r="BO72" s="203"/>
      <c r="BP72" s="224"/>
      <c r="BQ72" s="203"/>
      <c r="BR72" s="126"/>
      <c r="BS72" s="120"/>
      <c r="BT72" s="126"/>
      <c r="BU72" s="120"/>
      <c r="BV72" s="120"/>
      <c r="BW72" s="126"/>
      <c r="BX72" s="120"/>
      <c r="BY72" s="126"/>
      <c r="BZ72" s="126"/>
      <c r="CA72" s="120"/>
      <c r="CB72" s="126"/>
      <c r="CC72" s="120"/>
      <c r="CD72" s="126"/>
      <c r="CE72" s="120"/>
      <c r="CF72" s="126"/>
      <c r="CG72" s="126"/>
      <c r="CH72" s="120"/>
      <c r="CI72" s="126"/>
      <c r="CJ72" s="120"/>
      <c r="CK72" s="124">
        <v>1</v>
      </c>
      <c r="CL72" s="126">
        <v>68</v>
      </c>
      <c r="CM72" s="160">
        <f t="shared" si="4"/>
        <v>1.4705882352941175</v>
      </c>
      <c r="CN72" s="143"/>
      <c r="CO72" s="144"/>
      <c r="CP72" s="144"/>
      <c r="CQ72" s="144"/>
      <c r="CR72" s="144"/>
      <c r="CS72" s="144"/>
      <c r="CT72" s="144"/>
      <c r="CU72" s="144"/>
      <c r="CV72" s="144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</row>
    <row r="73" spans="1:111" s="157" customFormat="1">
      <c r="A73" s="274"/>
      <c r="B73" s="177" t="s">
        <v>23</v>
      </c>
      <c r="C73" s="102"/>
      <c r="D73" s="120"/>
      <c r="E73" s="120"/>
      <c r="F73" s="120"/>
      <c r="G73" s="159"/>
      <c r="H73" s="120"/>
      <c r="I73" s="120"/>
      <c r="J73" s="120"/>
      <c r="K73" s="120"/>
      <c r="L73" s="120"/>
      <c r="M73" s="133"/>
      <c r="N73" s="120"/>
      <c r="O73" s="120"/>
      <c r="P73" s="120"/>
      <c r="Q73" s="133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43"/>
      <c r="AC73" s="43"/>
      <c r="AD73" s="43"/>
      <c r="AE73" s="43"/>
      <c r="AF73" s="43"/>
      <c r="AG73" s="203" t="s">
        <v>112</v>
      </c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43"/>
      <c r="BG73" s="43"/>
      <c r="BH73" s="43"/>
      <c r="BI73" s="43"/>
      <c r="BJ73" s="43"/>
      <c r="BK73" s="203" t="s">
        <v>112</v>
      </c>
      <c r="BL73" s="212"/>
      <c r="BM73" s="203"/>
      <c r="BN73" s="203"/>
      <c r="BO73" s="203"/>
      <c r="BP73" s="224"/>
      <c r="BQ73" s="203"/>
      <c r="BR73" s="126"/>
      <c r="BS73" s="120"/>
      <c r="BT73" s="126"/>
      <c r="BU73" s="120"/>
      <c r="BV73" s="120"/>
      <c r="BW73" s="126"/>
      <c r="BX73" s="120"/>
      <c r="BY73" s="126"/>
      <c r="BZ73" s="126"/>
      <c r="CA73" s="120"/>
      <c r="CB73" s="126"/>
      <c r="CC73" s="120"/>
      <c r="CD73" s="126"/>
      <c r="CE73" s="120"/>
      <c r="CF73" s="126"/>
      <c r="CG73" s="126"/>
      <c r="CH73" s="120"/>
      <c r="CI73" s="126"/>
      <c r="CJ73" s="120"/>
      <c r="CK73" s="124">
        <v>0</v>
      </c>
      <c r="CL73" s="126">
        <v>34</v>
      </c>
      <c r="CM73" s="160">
        <f t="shared" si="4"/>
        <v>0</v>
      </c>
      <c r="CN73" s="143"/>
      <c r="CO73" s="144"/>
      <c r="CP73" s="144"/>
      <c r="CQ73" s="144"/>
      <c r="CR73" s="144"/>
      <c r="CS73" s="144"/>
      <c r="CT73" s="144"/>
      <c r="CU73" s="144"/>
      <c r="CV73" s="144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</row>
    <row r="74" spans="1:111" s="157" customFormat="1">
      <c r="A74" s="274"/>
      <c r="B74" s="177" t="s">
        <v>24</v>
      </c>
      <c r="C74" s="102"/>
      <c r="D74" s="120"/>
      <c r="E74" s="120"/>
      <c r="F74" s="120"/>
      <c r="G74" s="159"/>
      <c r="H74" s="120"/>
      <c r="I74" s="120"/>
      <c r="J74" s="120"/>
      <c r="K74" s="120"/>
      <c r="L74" s="120"/>
      <c r="M74" s="133"/>
      <c r="N74" s="120"/>
      <c r="O74" s="120"/>
      <c r="P74" s="120"/>
      <c r="Q74" s="133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43"/>
      <c r="AC74" s="43"/>
      <c r="AD74" s="43"/>
      <c r="AE74" s="43"/>
      <c r="AF74" s="43"/>
      <c r="AG74" s="203" t="s">
        <v>112</v>
      </c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43"/>
      <c r="BG74" s="43"/>
      <c r="BH74" s="43"/>
      <c r="BI74" s="43"/>
      <c r="BJ74" s="43"/>
      <c r="BK74" s="203" t="s">
        <v>112</v>
      </c>
      <c r="BL74" s="212"/>
      <c r="BM74" s="203"/>
      <c r="BN74" s="203"/>
      <c r="BO74" s="203"/>
      <c r="BP74" s="224"/>
      <c r="BQ74" s="203"/>
      <c r="BR74" s="126"/>
      <c r="BS74" s="120"/>
      <c r="BT74" s="126"/>
      <c r="BU74" s="120"/>
      <c r="BV74" s="120"/>
      <c r="BW74" s="126"/>
      <c r="BX74" s="120"/>
      <c r="BY74" s="126"/>
      <c r="BZ74" s="126"/>
      <c r="CA74" s="120"/>
      <c r="CB74" s="126"/>
      <c r="CC74" s="120"/>
      <c r="CD74" s="126"/>
      <c r="CE74" s="120"/>
      <c r="CF74" s="126"/>
      <c r="CG74" s="126"/>
      <c r="CH74" s="120"/>
      <c r="CI74" s="126"/>
      <c r="CJ74" s="120"/>
      <c r="CK74" s="124">
        <v>0</v>
      </c>
      <c r="CL74" s="126">
        <v>34</v>
      </c>
      <c r="CM74" s="160">
        <f t="shared" ref="CM74:CM76" si="5">CK74/CL74*100</f>
        <v>0</v>
      </c>
      <c r="CN74" s="143"/>
      <c r="CO74" s="144"/>
      <c r="CP74" s="144"/>
      <c r="CQ74" s="144"/>
      <c r="CR74" s="144"/>
      <c r="CS74" s="144"/>
      <c r="CT74" s="144"/>
      <c r="CU74" s="144"/>
      <c r="CV74" s="144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</row>
    <row r="75" spans="1:111" s="157" customFormat="1">
      <c r="A75" s="274"/>
      <c r="B75" s="177" t="s">
        <v>38</v>
      </c>
      <c r="C75" s="102"/>
      <c r="D75" s="120"/>
      <c r="E75" s="120"/>
      <c r="F75" s="120"/>
      <c r="G75" s="159"/>
      <c r="H75" s="102"/>
      <c r="I75" s="120"/>
      <c r="J75" s="120"/>
      <c r="K75" s="120"/>
      <c r="L75" s="120"/>
      <c r="M75" s="133"/>
      <c r="N75" s="120"/>
      <c r="O75" s="120"/>
      <c r="P75" s="120"/>
      <c r="Q75" s="133"/>
      <c r="R75" s="102"/>
      <c r="S75" s="120"/>
      <c r="T75" s="120"/>
      <c r="U75" s="120"/>
      <c r="V75" s="120"/>
      <c r="W75" s="120"/>
      <c r="X75" s="120"/>
      <c r="Y75" s="120"/>
      <c r="Z75" s="120"/>
      <c r="AA75" s="120"/>
      <c r="AB75" s="43"/>
      <c r="AC75" s="43"/>
      <c r="AD75" s="43"/>
      <c r="AE75" s="43"/>
      <c r="AF75" s="43"/>
      <c r="AG75" s="203" t="s">
        <v>112</v>
      </c>
      <c r="AH75" s="120"/>
      <c r="AI75" s="120"/>
      <c r="AJ75" s="120"/>
      <c r="AK75" s="120"/>
      <c r="AL75" s="102"/>
      <c r="AM75" s="102"/>
      <c r="AN75" s="102"/>
      <c r="AO75" s="102"/>
      <c r="AP75" s="102"/>
      <c r="AQ75" s="102"/>
      <c r="AR75" s="102"/>
      <c r="AS75" s="102"/>
      <c r="AT75" s="120"/>
      <c r="AU75" s="120"/>
      <c r="AV75" s="120"/>
      <c r="AW75" s="102"/>
      <c r="AX75" s="120"/>
      <c r="AY75" s="120"/>
      <c r="AZ75" s="120"/>
      <c r="BA75" s="120"/>
      <c r="BB75" s="120"/>
      <c r="BC75" s="120"/>
      <c r="BD75" s="120"/>
      <c r="BE75" s="120"/>
      <c r="BF75" s="43"/>
      <c r="BG75" s="43"/>
      <c r="BH75" s="43"/>
      <c r="BI75" s="43"/>
      <c r="BJ75" s="43"/>
      <c r="BK75" s="203" t="s">
        <v>112</v>
      </c>
      <c r="BL75" s="212"/>
      <c r="BM75" s="203"/>
      <c r="BN75" s="203"/>
      <c r="BO75" s="203"/>
      <c r="BP75" s="224"/>
      <c r="BQ75" s="203"/>
      <c r="BR75" s="126"/>
      <c r="BS75" s="120"/>
      <c r="BT75" s="126"/>
      <c r="BU75" s="120"/>
      <c r="BV75" s="102"/>
      <c r="BW75" s="126"/>
      <c r="BX75" s="120"/>
      <c r="BY75" s="126"/>
      <c r="BZ75" s="126"/>
      <c r="CA75" s="102"/>
      <c r="CB75" s="126"/>
      <c r="CC75" s="120"/>
      <c r="CD75" s="126"/>
      <c r="CE75" s="120"/>
      <c r="CF75" s="126"/>
      <c r="CG75" s="126"/>
      <c r="CH75" s="120"/>
      <c r="CI75" s="126"/>
      <c r="CJ75" s="120"/>
      <c r="CK75" s="124">
        <v>0</v>
      </c>
      <c r="CL75" s="126">
        <v>34</v>
      </c>
      <c r="CM75" s="160">
        <f t="shared" si="5"/>
        <v>0</v>
      </c>
      <c r="CN75" s="143"/>
      <c r="CO75" s="144"/>
      <c r="CP75" s="144"/>
      <c r="CQ75" s="144"/>
      <c r="CR75" s="144"/>
      <c r="CS75" s="144"/>
      <c r="CT75" s="144"/>
      <c r="CU75" s="144"/>
      <c r="CV75" s="144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</row>
    <row r="76" spans="1:111" s="157" customFormat="1">
      <c r="A76" s="274"/>
      <c r="B76" s="47" t="s">
        <v>25</v>
      </c>
      <c r="C76" s="102"/>
      <c r="D76" s="120"/>
      <c r="E76" s="120"/>
      <c r="F76" s="120"/>
      <c r="G76" s="159"/>
      <c r="H76" s="120"/>
      <c r="I76" s="120"/>
      <c r="J76" s="120"/>
      <c r="K76" s="120"/>
      <c r="L76" s="120"/>
      <c r="M76" s="133"/>
      <c r="N76" s="120"/>
      <c r="O76" s="120"/>
      <c r="P76" s="120"/>
      <c r="Q76" s="133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43"/>
      <c r="AC76" s="43"/>
      <c r="AD76" s="43"/>
      <c r="AE76" s="43"/>
      <c r="AF76" s="43"/>
      <c r="AG76" s="203" t="s">
        <v>112</v>
      </c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43"/>
      <c r="BG76" s="43"/>
      <c r="BH76" s="43"/>
      <c r="BI76" s="43"/>
      <c r="BJ76" s="43"/>
      <c r="BK76" s="203" t="s">
        <v>112</v>
      </c>
      <c r="BL76" s="212"/>
      <c r="BM76" s="203"/>
      <c r="BN76" s="203"/>
      <c r="BO76" s="203"/>
      <c r="BP76" s="224"/>
      <c r="BQ76" s="203"/>
      <c r="BR76" s="126"/>
      <c r="BS76" s="120"/>
      <c r="BT76" s="126"/>
      <c r="BU76" s="120"/>
      <c r="BV76" s="120"/>
      <c r="BW76" s="126"/>
      <c r="BX76" s="120"/>
      <c r="BY76" s="126"/>
      <c r="BZ76" s="126"/>
      <c r="CA76" s="120"/>
      <c r="CB76" s="126"/>
      <c r="CC76" s="120"/>
      <c r="CD76" s="126"/>
      <c r="CE76" s="120"/>
      <c r="CF76" s="126"/>
      <c r="CG76" s="126"/>
      <c r="CH76" s="120"/>
      <c r="CI76" s="126"/>
      <c r="CJ76" s="120"/>
      <c r="CK76" s="124">
        <v>0</v>
      </c>
      <c r="CL76" s="126">
        <v>68</v>
      </c>
      <c r="CM76" s="160">
        <f t="shared" si="5"/>
        <v>0</v>
      </c>
      <c r="CN76" s="143"/>
      <c r="CO76" s="144"/>
      <c r="CP76" s="144"/>
      <c r="CQ76" s="144"/>
      <c r="CR76" s="144"/>
      <c r="CS76" s="144"/>
      <c r="CT76" s="144"/>
      <c r="CU76" s="144"/>
      <c r="CV76" s="144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</row>
    <row r="77" spans="1:111" s="157" customFormat="1" ht="15.75" thickBot="1">
      <c r="A77" s="275"/>
      <c r="B77" s="182"/>
      <c r="C77" s="172"/>
      <c r="D77" s="122"/>
      <c r="E77" s="122"/>
      <c r="F77" s="122"/>
      <c r="G77" s="173"/>
      <c r="H77" s="122"/>
      <c r="I77" s="122"/>
      <c r="J77" s="122"/>
      <c r="K77" s="122"/>
      <c r="L77" s="122"/>
      <c r="M77" s="118"/>
      <c r="N77" s="122"/>
      <c r="O77" s="122"/>
      <c r="P77" s="122"/>
      <c r="Q77" s="118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46"/>
      <c r="AC77" s="46"/>
      <c r="AD77" s="46"/>
      <c r="AE77" s="46"/>
      <c r="AF77" s="46"/>
      <c r="AG77" s="204" t="s">
        <v>112</v>
      </c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46"/>
      <c r="BG77" s="46"/>
      <c r="BH77" s="46"/>
      <c r="BI77" s="46"/>
      <c r="BJ77" s="46"/>
      <c r="BK77" s="204" t="s">
        <v>112</v>
      </c>
      <c r="BL77" s="241"/>
      <c r="BM77" s="204"/>
      <c r="BN77" s="204"/>
      <c r="BO77" s="204"/>
      <c r="BP77" s="228"/>
      <c r="BQ77" s="204"/>
      <c r="BR77" s="129"/>
      <c r="BS77" s="122"/>
      <c r="BT77" s="129"/>
      <c r="BU77" s="122"/>
      <c r="BV77" s="122"/>
      <c r="BW77" s="129"/>
      <c r="BX77" s="122"/>
      <c r="BY77" s="129"/>
      <c r="BZ77" s="129"/>
      <c r="CA77" s="122"/>
      <c r="CB77" s="129"/>
      <c r="CC77" s="122"/>
      <c r="CD77" s="129"/>
      <c r="CE77" s="122"/>
      <c r="CF77" s="129"/>
      <c r="CG77" s="129"/>
      <c r="CH77" s="122"/>
      <c r="CI77" s="129"/>
      <c r="CJ77" s="122"/>
      <c r="CK77" s="124"/>
      <c r="CL77" s="139"/>
      <c r="CM77" s="160"/>
      <c r="CN77" s="143"/>
      <c r="CO77" s="144"/>
      <c r="CP77" s="144"/>
      <c r="CQ77" s="144"/>
      <c r="CR77" s="144"/>
      <c r="CS77" s="144"/>
      <c r="CT77" s="144"/>
      <c r="CU77" s="144"/>
      <c r="CV77" s="144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</row>
    <row r="78" spans="1:111" s="98" customFormat="1" ht="18.75" customHeight="1" thickTop="1">
      <c r="A78" s="249">
        <v>9</v>
      </c>
      <c r="B78" s="100" t="s">
        <v>19</v>
      </c>
      <c r="C78" s="103"/>
      <c r="D78" s="37"/>
      <c r="E78" s="37"/>
      <c r="F78" s="37"/>
      <c r="G78" s="155"/>
      <c r="H78" s="37"/>
      <c r="I78" s="37"/>
      <c r="J78" s="37"/>
      <c r="K78" s="37"/>
      <c r="L78" s="37"/>
      <c r="M78" s="37"/>
      <c r="N78" s="37"/>
      <c r="O78" s="37"/>
      <c r="P78" s="37" t="s">
        <v>125</v>
      </c>
      <c r="Q78" s="37"/>
      <c r="R78" s="37"/>
      <c r="S78" s="37"/>
      <c r="T78" s="37"/>
      <c r="U78" s="37"/>
      <c r="V78" s="37"/>
      <c r="W78" s="37"/>
      <c r="X78" s="37" t="s">
        <v>145</v>
      </c>
      <c r="Y78" s="37"/>
      <c r="Z78" s="37"/>
      <c r="AA78" s="37"/>
      <c r="AB78" s="38"/>
      <c r="AC78" s="38"/>
      <c r="AD78" s="38"/>
      <c r="AE78" s="38"/>
      <c r="AF78" s="38"/>
      <c r="AG78" s="203" t="s">
        <v>112</v>
      </c>
      <c r="AH78" s="37"/>
      <c r="AI78" s="37"/>
      <c r="AJ78" s="37"/>
      <c r="AK78" s="37"/>
      <c r="AL78" s="37"/>
      <c r="AM78" s="37"/>
      <c r="AN78" s="37"/>
      <c r="AO78" s="37" t="s">
        <v>146</v>
      </c>
      <c r="AP78" s="37"/>
      <c r="AQ78" s="37"/>
      <c r="AR78" s="37"/>
      <c r="AS78" s="37"/>
      <c r="AT78" s="37" t="s">
        <v>146</v>
      </c>
      <c r="AU78" s="37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38"/>
      <c r="BG78" s="38"/>
      <c r="BH78" s="38"/>
      <c r="BI78" s="38"/>
      <c r="BJ78" s="38"/>
      <c r="BK78" s="203" t="s">
        <v>112</v>
      </c>
      <c r="BL78" s="212"/>
      <c r="BM78" s="203"/>
      <c r="BN78" s="207"/>
      <c r="BO78" s="207"/>
      <c r="BP78" s="223"/>
      <c r="BQ78" s="203"/>
      <c r="BR78" s="132"/>
      <c r="BS78" s="130" t="s">
        <v>129</v>
      </c>
      <c r="BT78" s="131"/>
      <c r="BU78" s="130"/>
      <c r="BV78" s="130"/>
      <c r="BW78" s="131"/>
      <c r="BX78" s="130"/>
      <c r="BY78" s="131"/>
      <c r="BZ78" s="131" t="s">
        <v>147</v>
      </c>
      <c r="CA78" s="130"/>
      <c r="CB78" s="132"/>
      <c r="CC78" s="130"/>
      <c r="CD78" s="131"/>
      <c r="CE78" s="130"/>
      <c r="CF78" s="131"/>
      <c r="CG78" s="131"/>
      <c r="CH78" s="130"/>
      <c r="CI78" s="131"/>
      <c r="CJ78" s="130"/>
      <c r="CK78" s="123">
        <v>6</v>
      </c>
      <c r="CL78" s="131">
        <v>102</v>
      </c>
      <c r="CM78" s="34">
        <f t="shared" si="4"/>
        <v>5.8823529411764701</v>
      </c>
      <c r="CN78" s="39"/>
      <c r="CO78" s="40"/>
      <c r="CP78" s="40"/>
      <c r="CQ78" s="40"/>
      <c r="CR78" s="40"/>
      <c r="CS78" s="40"/>
      <c r="CT78" s="40"/>
      <c r="CU78" s="40"/>
      <c r="CV78" s="40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</row>
    <row r="79" spans="1:111" s="99" customFormat="1">
      <c r="A79" s="276"/>
      <c r="B79" s="101" t="s">
        <v>27</v>
      </c>
      <c r="C79" s="102"/>
      <c r="D79" s="41"/>
      <c r="E79" s="41"/>
      <c r="F79" s="41"/>
      <c r="G79" s="159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3"/>
      <c r="AC79" s="43"/>
      <c r="AD79" s="43"/>
      <c r="AE79" s="43"/>
      <c r="AF79" s="43"/>
      <c r="AG79" s="203" t="s">
        <v>112</v>
      </c>
      <c r="AH79" s="41"/>
      <c r="AI79" s="41"/>
      <c r="AJ79" s="41"/>
      <c r="AK79" s="41"/>
      <c r="AL79" s="41"/>
      <c r="AM79" s="41"/>
      <c r="AN79" s="41" t="s">
        <v>119</v>
      </c>
      <c r="AO79" s="41"/>
      <c r="AP79" s="41"/>
      <c r="AQ79" s="41"/>
      <c r="AR79" s="41"/>
      <c r="AS79" s="41"/>
      <c r="AT79" s="41"/>
      <c r="AU79" s="41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43"/>
      <c r="BG79" s="43"/>
      <c r="BH79" s="43"/>
      <c r="BI79" s="43"/>
      <c r="BJ79" s="43"/>
      <c r="BK79" s="203" t="s">
        <v>112</v>
      </c>
      <c r="BL79" s="212"/>
      <c r="BM79" s="203"/>
      <c r="BN79" s="203"/>
      <c r="BO79" s="203"/>
      <c r="BP79" s="224"/>
      <c r="BQ79" s="203"/>
      <c r="BR79" s="134"/>
      <c r="BS79" s="133"/>
      <c r="BT79" s="134"/>
      <c r="BU79" s="133"/>
      <c r="BV79" s="133"/>
      <c r="BW79" s="134"/>
      <c r="BX79" s="133"/>
      <c r="BY79" s="134"/>
      <c r="BZ79" s="134"/>
      <c r="CA79" s="133"/>
      <c r="CB79" s="134"/>
      <c r="CC79" s="135"/>
      <c r="CD79" s="134"/>
      <c r="CE79" s="133"/>
      <c r="CF79" s="134"/>
      <c r="CG79" s="134"/>
      <c r="CH79" s="133"/>
      <c r="CI79" s="134"/>
      <c r="CJ79" s="133"/>
      <c r="CK79" s="124">
        <v>0</v>
      </c>
      <c r="CL79" s="134">
        <v>102</v>
      </c>
      <c r="CM79" s="36">
        <f t="shared" si="4"/>
        <v>0</v>
      </c>
      <c r="CN79" s="39"/>
      <c r="CO79" s="40"/>
      <c r="CP79" s="40"/>
      <c r="CQ79" s="40"/>
      <c r="CR79" s="40"/>
      <c r="CS79" s="40"/>
      <c r="CT79" s="40"/>
      <c r="CU79" s="40"/>
      <c r="CV79" s="40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</row>
    <row r="80" spans="1:111">
      <c r="A80" s="276"/>
      <c r="B80" s="47" t="s">
        <v>26</v>
      </c>
      <c r="C80" s="42"/>
      <c r="D80" s="41"/>
      <c r="E80" s="41"/>
      <c r="F80" s="41"/>
      <c r="G80" s="159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 t="s">
        <v>127</v>
      </c>
      <c r="T80" s="41"/>
      <c r="U80" s="41"/>
      <c r="V80" s="41"/>
      <c r="W80" s="41"/>
      <c r="X80" s="41"/>
      <c r="Y80" s="41"/>
      <c r="Z80" s="41"/>
      <c r="AA80" s="41"/>
      <c r="AB80" s="43"/>
      <c r="AC80" s="43"/>
      <c r="AD80" s="43"/>
      <c r="AE80" s="43"/>
      <c r="AF80" s="43"/>
      <c r="AG80" s="203" t="s">
        <v>112</v>
      </c>
      <c r="AH80" s="41" t="s">
        <v>127</v>
      </c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 t="s">
        <v>121</v>
      </c>
      <c r="BF80" s="43"/>
      <c r="BG80" s="43"/>
      <c r="BH80" s="43"/>
      <c r="BI80" s="43"/>
      <c r="BJ80" s="43"/>
      <c r="BK80" s="203" t="s">
        <v>112</v>
      </c>
      <c r="BL80" s="212"/>
      <c r="BM80" s="203"/>
      <c r="BN80" s="203"/>
      <c r="BO80" s="203"/>
      <c r="BP80" s="224"/>
      <c r="BQ80" s="203"/>
      <c r="BR80" s="134"/>
      <c r="BS80" s="133"/>
      <c r="BT80" s="134"/>
      <c r="BU80" s="133"/>
      <c r="BV80" s="133"/>
      <c r="BW80" s="134"/>
      <c r="BX80" s="133"/>
      <c r="BY80" s="134"/>
      <c r="BZ80" s="134" t="s">
        <v>136</v>
      </c>
      <c r="CA80" s="133"/>
      <c r="CB80" s="134"/>
      <c r="CC80" s="133"/>
      <c r="CD80" s="134"/>
      <c r="CE80" s="133"/>
      <c r="CF80" s="134" t="s">
        <v>127</v>
      </c>
      <c r="CG80" s="134"/>
      <c r="CH80" s="133"/>
      <c r="CI80" s="134"/>
      <c r="CJ80" s="133"/>
      <c r="CK80" s="124">
        <v>5</v>
      </c>
      <c r="CL80" s="134">
        <v>102</v>
      </c>
      <c r="CM80" s="36">
        <f t="shared" si="4"/>
        <v>4.9019607843137258</v>
      </c>
      <c r="CN80" s="39"/>
      <c r="CO80" s="40"/>
      <c r="CP80" s="40"/>
      <c r="CQ80" s="40"/>
      <c r="CR80" s="40"/>
      <c r="CS80" s="40"/>
      <c r="CT80" s="40"/>
      <c r="CU80" s="40"/>
      <c r="CV80" s="40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</row>
    <row r="81" spans="1:111" ht="17.25" customHeight="1">
      <c r="A81" s="276"/>
      <c r="B81" s="47" t="s">
        <v>33</v>
      </c>
      <c r="C81" s="42"/>
      <c r="D81" s="41"/>
      <c r="E81" s="41"/>
      <c r="F81" s="41"/>
      <c r="G81" s="159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3"/>
      <c r="AC81" s="43"/>
      <c r="AD81" s="43"/>
      <c r="AE81" s="43"/>
      <c r="AF81" s="43"/>
      <c r="AG81" s="203" t="s">
        <v>112</v>
      </c>
      <c r="AH81" s="94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3"/>
      <c r="BG81" s="43"/>
      <c r="BH81" s="43"/>
      <c r="BI81" s="43"/>
      <c r="BJ81" s="43"/>
      <c r="BK81" s="203" t="s">
        <v>112</v>
      </c>
      <c r="BL81" s="212"/>
      <c r="BM81" s="203"/>
      <c r="BN81" s="203"/>
      <c r="BO81" s="203"/>
      <c r="BP81" s="224"/>
      <c r="BQ81" s="203"/>
      <c r="BR81" s="134"/>
      <c r="BS81" s="133"/>
      <c r="BT81" s="134"/>
      <c r="BU81" s="133"/>
      <c r="BV81" s="133"/>
      <c r="BW81" s="134"/>
      <c r="BX81" s="133"/>
      <c r="BY81" s="134"/>
      <c r="BZ81" s="135"/>
      <c r="CA81" s="133" t="s">
        <v>120</v>
      </c>
      <c r="CB81" s="134"/>
      <c r="CC81" s="133"/>
      <c r="CD81" s="134"/>
      <c r="CE81" s="133"/>
      <c r="CF81" s="134"/>
      <c r="CG81" s="134"/>
      <c r="CH81" s="133"/>
      <c r="CI81" s="134"/>
      <c r="CJ81" s="133"/>
      <c r="CK81" s="124">
        <v>1</v>
      </c>
      <c r="CL81" s="134">
        <v>85</v>
      </c>
      <c r="CM81" s="36">
        <f t="shared" si="4"/>
        <v>1.1764705882352942</v>
      </c>
      <c r="CN81" s="39"/>
      <c r="CO81" s="40"/>
      <c r="CP81" s="40"/>
      <c r="CQ81" s="40"/>
      <c r="CR81" s="40"/>
      <c r="CS81" s="40"/>
      <c r="CT81" s="40"/>
      <c r="CU81" s="40"/>
      <c r="CV81" s="40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</row>
    <row r="82" spans="1:111">
      <c r="A82" s="276"/>
      <c r="B82" s="47" t="s">
        <v>32</v>
      </c>
      <c r="C82" s="42"/>
      <c r="D82" s="41"/>
      <c r="E82" s="41"/>
      <c r="F82" s="41"/>
      <c r="G82" s="159"/>
      <c r="H82" s="41"/>
      <c r="I82" s="41"/>
      <c r="J82" s="41"/>
      <c r="K82" s="41"/>
      <c r="L82" s="41"/>
      <c r="M82" s="94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3"/>
      <c r="AC82" s="43"/>
      <c r="AD82" s="43"/>
      <c r="AE82" s="43"/>
      <c r="AF82" s="43"/>
      <c r="AG82" s="203" t="s">
        <v>112</v>
      </c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3"/>
      <c r="BG82" s="43"/>
      <c r="BH82" s="43"/>
      <c r="BI82" s="43"/>
      <c r="BJ82" s="43"/>
      <c r="BK82" s="203" t="s">
        <v>112</v>
      </c>
      <c r="BL82" s="212"/>
      <c r="BM82" s="203"/>
      <c r="BN82" s="203"/>
      <c r="BO82" s="203"/>
      <c r="BP82" s="224"/>
      <c r="BQ82" s="203"/>
      <c r="BR82" s="134"/>
      <c r="BS82" s="133"/>
      <c r="BT82" s="134"/>
      <c r="BU82" s="133"/>
      <c r="BV82" s="133"/>
      <c r="BW82" s="134"/>
      <c r="BX82" s="133"/>
      <c r="BY82" s="134"/>
      <c r="BZ82" s="134"/>
      <c r="CA82" s="135"/>
      <c r="CB82" s="134"/>
      <c r="CC82" s="133"/>
      <c r="CD82" s="134"/>
      <c r="CE82" s="133"/>
      <c r="CF82" s="134"/>
      <c r="CG82" s="134"/>
      <c r="CH82" s="133"/>
      <c r="CI82" s="134"/>
      <c r="CJ82" s="133"/>
      <c r="CK82" s="124">
        <v>0</v>
      </c>
      <c r="CL82" s="134">
        <v>34</v>
      </c>
      <c r="CM82" s="36">
        <f t="shared" si="4"/>
        <v>0</v>
      </c>
      <c r="CN82" s="39"/>
      <c r="CO82" s="40"/>
      <c r="CP82" s="40"/>
      <c r="CQ82" s="40"/>
      <c r="CR82" s="40"/>
      <c r="CS82" s="40"/>
      <c r="CT82" s="40"/>
      <c r="CU82" s="40"/>
      <c r="CV82" s="40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</row>
    <row r="83" spans="1:111">
      <c r="A83" s="276"/>
      <c r="B83" s="47" t="s">
        <v>29</v>
      </c>
      <c r="C83" s="42"/>
      <c r="D83" s="41"/>
      <c r="E83" s="41"/>
      <c r="F83" s="41"/>
      <c r="G83" s="159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3"/>
      <c r="AC83" s="43"/>
      <c r="AD83" s="43"/>
      <c r="AE83" s="43"/>
      <c r="AF83" s="43"/>
      <c r="AG83" s="203" t="s">
        <v>112</v>
      </c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3"/>
      <c r="BG83" s="43"/>
      <c r="BH83" s="43"/>
      <c r="BI83" s="43"/>
      <c r="BJ83" s="43"/>
      <c r="BK83" s="203" t="s">
        <v>112</v>
      </c>
      <c r="BL83" s="212"/>
      <c r="BM83" s="203"/>
      <c r="BN83" s="203"/>
      <c r="BO83" s="203"/>
      <c r="BP83" s="224"/>
      <c r="BQ83" s="203"/>
      <c r="BR83" s="134"/>
      <c r="BS83" s="133"/>
      <c r="BT83" s="134"/>
      <c r="BU83" s="133"/>
      <c r="BV83" s="133"/>
      <c r="BW83" s="134"/>
      <c r="BX83" s="133"/>
      <c r="BY83" s="134"/>
      <c r="BZ83" s="134"/>
      <c r="CA83" s="133"/>
      <c r="CB83" s="134"/>
      <c r="CC83" s="133"/>
      <c r="CD83" s="134"/>
      <c r="CE83" s="133"/>
      <c r="CF83" s="134"/>
      <c r="CG83" s="134"/>
      <c r="CH83" s="133"/>
      <c r="CI83" s="134"/>
      <c r="CJ83" s="133"/>
      <c r="CK83" s="124">
        <v>0</v>
      </c>
      <c r="CL83" s="134">
        <v>68</v>
      </c>
      <c r="CM83" s="36">
        <f t="shared" si="4"/>
        <v>0</v>
      </c>
      <c r="CN83" s="39"/>
      <c r="CO83" s="40"/>
      <c r="CP83" s="40"/>
      <c r="CQ83" s="40"/>
      <c r="CR83" s="40"/>
      <c r="CS83" s="40"/>
      <c r="CT83" s="40"/>
      <c r="CU83" s="40"/>
      <c r="CV83" s="40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</row>
    <row r="84" spans="1:111" ht="24">
      <c r="A84" s="276"/>
      <c r="B84" s="47" t="s">
        <v>34</v>
      </c>
      <c r="C84" s="42"/>
      <c r="D84" s="41"/>
      <c r="E84" s="41"/>
      <c r="F84" s="41"/>
      <c r="G84" s="159"/>
      <c r="H84" s="41"/>
      <c r="I84" s="41"/>
      <c r="J84" s="41"/>
      <c r="K84" s="41"/>
      <c r="L84" s="41"/>
      <c r="M84" s="94"/>
      <c r="N84" s="41"/>
      <c r="O84" s="41" t="s">
        <v>132</v>
      </c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3"/>
      <c r="AC84" s="43"/>
      <c r="AD84" s="43"/>
      <c r="AE84" s="43"/>
      <c r="AF84" s="43"/>
      <c r="AG84" s="203" t="s">
        <v>112</v>
      </c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 t="s">
        <v>129</v>
      </c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3"/>
      <c r="BG84" s="43"/>
      <c r="BH84" s="43"/>
      <c r="BI84" s="43"/>
      <c r="BJ84" s="43"/>
      <c r="BK84" s="203" t="s">
        <v>112</v>
      </c>
      <c r="BL84" s="212"/>
      <c r="BM84" s="203"/>
      <c r="BN84" s="203"/>
      <c r="BO84" s="203"/>
      <c r="BP84" s="224"/>
      <c r="BQ84" s="203"/>
      <c r="BR84" s="134"/>
      <c r="BS84" s="133"/>
      <c r="BT84" s="134" t="s">
        <v>122</v>
      </c>
      <c r="BU84" s="133" t="s">
        <v>127</v>
      </c>
      <c r="BV84" s="135"/>
      <c r="BW84" s="134"/>
      <c r="BX84" s="133"/>
      <c r="BY84" s="134"/>
      <c r="BZ84" s="134"/>
      <c r="CA84" s="133"/>
      <c r="CB84" s="134"/>
      <c r="CC84" s="133"/>
      <c r="CD84" s="134"/>
      <c r="CE84" s="135"/>
      <c r="CF84" s="134"/>
      <c r="CG84" s="134"/>
      <c r="CH84" s="133"/>
      <c r="CI84" s="134"/>
      <c r="CJ84" s="133"/>
      <c r="CK84" s="124">
        <v>4</v>
      </c>
      <c r="CL84" s="134">
        <v>102</v>
      </c>
      <c r="CM84" s="36">
        <f t="shared" si="4"/>
        <v>3.9215686274509802</v>
      </c>
      <c r="CN84" s="39"/>
      <c r="CO84" s="40"/>
      <c r="CP84" s="40"/>
      <c r="CQ84" s="40"/>
      <c r="CR84" s="40"/>
      <c r="CS84" s="40"/>
      <c r="CT84" s="40"/>
      <c r="CU84" s="40"/>
      <c r="CV84" s="40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</row>
    <row r="85" spans="1:111">
      <c r="A85" s="276"/>
      <c r="B85" s="47" t="s">
        <v>35</v>
      </c>
      <c r="C85" s="42"/>
      <c r="D85" s="41"/>
      <c r="E85" s="41"/>
      <c r="F85" s="41"/>
      <c r="G85" s="159"/>
      <c r="H85" s="41"/>
      <c r="I85" s="41"/>
      <c r="J85" s="41"/>
      <c r="K85" s="41"/>
      <c r="L85" s="41"/>
      <c r="M85" s="41"/>
      <c r="N85" s="94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3"/>
      <c r="AC85" s="43"/>
      <c r="AD85" s="43"/>
      <c r="AE85" s="43"/>
      <c r="AF85" s="43"/>
      <c r="AG85" s="203" t="s">
        <v>112</v>
      </c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 t="s">
        <v>135</v>
      </c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3"/>
      <c r="BG85" s="43"/>
      <c r="BH85" s="43"/>
      <c r="BI85" s="43"/>
      <c r="BJ85" s="43"/>
      <c r="BK85" s="203" t="s">
        <v>112</v>
      </c>
      <c r="BL85" s="212"/>
      <c r="BM85" s="203"/>
      <c r="BN85" s="203"/>
      <c r="BO85" s="203"/>
      <c r="BP85" s="224"/>
      <c r="BQ85" s="203"/>
      <c r="BR85" s="134"/>
      <c r="BS85" s="133"/>
      <c r="BT85" s="134"/>
      <c r="BU85" s="133"/>
      <c r="BV85" s="133"/>
      <c r="BW85" s="134"/>
      <c r="BX85" s="133" t="s">
        <v>127</v>
      </c>
      <c r="BY85" s="134"/>
      <c r="BZ85" s="134"/>
      <c r="CA85" s="133"/>
      <c r="CB85" s="134"/>
      <c r="CC85" s="133"/>
      <c r="CD85" s="134"/>
      <c r="CE85" s="133"/>
      <c r="CF85" s="134"/>
      <c r="CG85" s="136"/>
      <c r="CH85" s="133"/>
      <c r="CI85" s="134"/>
      <c r="CJ85" s="133"/>
      <c r="CK85" s="124">
        <v>2</v>
      </c>
      <c r="CL85" s="134">
        <v>68</v>
      </c>
      <c r="CM85" s="36">
        <f t="shared" si="4"/>
        <v>2.9411764705882351</v>
      </c>
      <c r="CN85" s="39"/>
      <c r="CO85" s="40"/>
      <c r="CP85" s="40"/>
      <c r="CQ85" s="40"/>
      <c r="CR85" s="40"/>
      <c r="CS85" s="40"/>
      <c r="CT85" s="40"/>
      <c r="CU85" s="40"/>
      <c r="CV85" s="40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</row>
    <row r="86" spans="1:111">
      <c r="A86" s="276"/>
      <c r="B86" s="47" t="s">
        <v>36</v>
      </c>
      <c r="C86" s="42"/>
      <c r="D86" s="41"/>
      <c r="E86" s="41"/>
      <c r="F86" s="41"/>
      <c r="G86" s="159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3"/>
      <c r="AC86" s="43"/>
      <c r="AD86" s="43"/>
      <c r="AE86" s="43"/>
      <c r="AF86" s="43"/>
      <c r="AG86" s="203" t="s">
        <v>112</v>
      </c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3"/>
      <c r="BG86" s="43"/>
      <c r="BH86" s="43"/>
      <c r="BI86" s="43"/>
      <c r="BJ86" s="43"/>
      <c r="BK86" s="203" t="s">
        <v>112</v>
      </c>
      <c r="BL86" s="212"/>
      <c r="BM86" s="203"/>
      <c r="BN86" s="203"/>
      <c r="BO86" s="203"/>
      <c r="BP86" s="224"/>
      <c r="BQ86" s="203"/>
      <c r="BR86" s="134"/>
      <c r="BS86" s="133"/>
      <c r="BT86" s="134"/>
      <c r="BU86" s="133"/>
      <c r="BV86" s="133"/>
      <c r="BW86" s="134"/>
      <c r="BX86" s="133"/>
      <c r="BY86" s="134"/>
      <c r="BZ86" s="134"/>
      <c r="CA86" s="133"/>
      <c r="CB86" s="134"/>
      <c r="CC86" s="133"/>
      <c r="CD86" s="134"/>
      <c r="CE86" s="133"/>
      <c r="CF86" s="134"/>
      <c r="CG86" s="134"/>
      <c r="CH86" s="133"/>
      <c r="CI86" s="134"/>
      <c r="CJ86" s="133"/>
      <c r="CK86" s="124">
        <v>0</v>
      </c>
      <c r="CL86" s="134">
        <v>34</v>
      </c>
      <c r="CM86" s="36">
        <f t="shared" si="4"/>
        <v>0</v>
      </c>
      <c r="CN86" s="39"/>
      <c r="CO86" s="40"/>
      <c r="CP86" s="40"/>
      <c r="CQ86" s="40"/>
      <c r="CR86" s="40"/>
      <c r="CS86" s="40"/>
      <c r="CT86" s="40"/>
      <c r="CU86" s="40"/>
      <c r="CV86" s="40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</row>
    <row r="87" spans="1:111">
      <c r="A87" s="276"/>
      <c r="B87" s="47" t="s">
        <v>37</v>
      </c>
      <c r="C87" s="42"/>
      <c r="D87" s="41"/>
      <c r="E87" s="41"/>
      <c r="F87" s="41"/>
      <c r="G87" s="159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3"/>
      <c r="AC87" s="43"/>
      <c r="AD87" s="43"/>
      <c r="AE87" s="43"/>
      <c r="AF87" s="43"/>
      <c r="AG87" s="203" t="s">
        <v>112</v>
      </c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 t="s">
        <v>121</v>
      </c>
      <c r="BE87" s="41"/>
      <c r="BF87" s="43"/>
      <c r="BG87" s="43"/>
      <c r="BH87" s="43"/>
      <c r="BI87" s="43"/>
      <c r="BJ87" s="43"/>
      <c r="BK87" s="203" t="s">
        <v>112</v>
      </c>
      <c r="BL87" s="212"/>
      <c r="BM87" s="203"/>
      <c r="BN87" s="203"/>
      <c r="BO87" s="203"/>
      <c r="BP87" s="224"/>
      <c r="BQ87" s="203"/>
      <c r="BR87" s="134"/>
      <c r="BS87" s="133"/>
      <c r="BT87" s="134"/>
      <c r="BU87" s="133"/>
      <c r="BV87" s="133"/>
      <c r="BW87" s="134"/>
      <c r="BX87" s="133"/>
      <c r="BY87" s="134"/>
      <c r="BZ87" s="134"/>
      <c r="CA87" s="133"/>
      <c r="CB87" s="134"/>
      <c r="CC87" s="133"/>
      <c r="CD87" s="134"/>
      <c r="CE87" s="133"/>
      <c r="CF87" s="134"/>
      <c r="CG87" s="134"/>
      <c r="CH87" s="133"/>
      <c r="CI87" s="134"/>
      <c r="CJ87" s="133"/>
      <c r="CK87" s="124">
        <v>1</v>
      </c>
      <c r="CL87" s="134">
        <v>68</v>
      </c>
      <c r="CM87" s="36">
        <f t="shared" si="4"/>
        <v>1.4705882352941175</v>
      </c>
      <c r="CN87" s="39"/>
      <c r="CO87" s="40"/>
      <c r="CP87" s="40"/>
      <c r="CQ87" s="40"/>
      <c r="CR87" s="40"/>
      <c r="CS87" s="40"/>
      <c r="CT87" s="40"/>
      <c r="CU87" s="40"/>
      <c r="CV87" s="40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</row>
    <row r="88" spans="1:111" s="99" customFormat="1">
      <c r="A88" s="276"/>
      <c r="B88" s="101" t="s">
        <v>39</v>
      </c>
      <c r="C88" s="102"/>
      <c r="D88" s="41"/>
      <c r="E88" s="41"/>
      <c r="F88" s="41"/>
      <c r="G88" s="159"/>
      <c r="H88" s="41"/>
      <c r="I88" s="41"/>
      <c r="J88" s="41"/>
      <c r="K88" s="41"/>
      <c r="L88" s="41"/>
      <c r="M88" s="41" t="s">
        <v>120</v>
      </c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3"/>
      <c r="AC88" s="43"/>
      <c r="AD88" s="43"/>
      <c r="AE88" s="43"/>
      <c r="AF88" s="43"/>
      <c r="AG88" s="203" t="s">
        <v>112</v>
      </c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 t="s">
        <v>125</v>
      </c>
      <c r="BE88" s="41"/>
      <c r="BF88" s="43"/>
      <c r="BG88" s="43"/>
      <c r="BH88" s="43"/>
      <c r="BI88" s="43"/>
      <c r="BJ88" s="43"/>
      <c r="BK88" s="203" t="s">
        <v>112</v>
      </c>
      <c r="BL88" s="212"/>
      <c r="BM88" s="203"/>
      <c r="BN88" s="203"/>
      <c r="BO88" s="203"/>
      <c r="BP88" s="224"/>
      <c r="BQ88" s="203"/>
      <c r="BR88" s="134"/>
      <c r="BS88" s="133"/>
      <c r="BT88" s="134"/>
      <c r="BU88" s="133"/>
      <c r="BV88" s="133"/>
      <c r="BW88" s="134"/>
      <c r="BX88" s="133"/>
      <c r="BY88" s="134"/>
      <c r="BZ88" s="134"/>
      <c r="CA88" s="133"/>
      <c r="CB88" s="134"/>
      <c r="CC88" s="133"/>
      <c r="CD88" s="134"/>
      <c r="CE88" s="133"/>
      <c r="CF88" s="134"/>
      <c r="CG88" s="134"/>
      <c r="CH88" s="133"/>
      <c r="CI88" s="134"/>
      <c r="CJ88" s="133"/>
      <c r="CK88" s="124">
        <v>2</v>
      </c>
      <c r="CL88" s="134">
        <v>68</v>
      </c>
      <c r="CM88" s="36">
        <f t="shared" si="4"/>
        <v>2.9411764705882351</v>
      </c>
      <c r="CN88" s="39"/>
      <c r="CO88" s="40"/>
      <c r="CP88" s="40"/>
      <c r="CQ88" s="40"/>
      <c r="CR88" s="40"/>
      <c r="CS88" s="40"/>
      <c r="CT88" s="40"/>
      <c r="CU88" s="40"/>
      <c r="CV88" s="40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</row>
    <row r="89" spans="1:111" s="99" customFormat="1" ht="24.75">
      <c r="A89" s="276"/>
      <c r="B89" s="101" t="s">
        <v>30</v>
      </c>
      <c r="C89" s="102"/>
      <c r="D89" s="41"/>
      <c r="E89" s="41"/>
      <c r="F89" s="41"/>
      <c r="G89" s="159"/>
      <c r="H89" s="41"/>
      <c r="I89" s="41"/>
      <c r="J89" s="41"/>
      <c r="K89" s="41"/>
      <c r="L89" s="41"/>
      <c r="M89" s="41"/>
      <c r="N89" s="41" t="s">
        <v>121</v>
      </c>
      <c r="O89" s="41"/>
      <c r="P89" s="41"/>
      <c r="Q89" s="41"/>
      <c r="R89" s="41"/>
      <c r="S89" s="41"/>
      <c r="T89" s="41"/>
      <c r="U89" s="41"/>
      <c r="V89" s="41"/>
      <c r="W89" s="67" t="s">
        <v>119</v>
      </c>
      <c r="X89" s="41"/>
      <c r="Y89" s="41"/>
      <c r="Z89" s="41"/>
      <c r="AA89" s="41"/>
      <c r="AB89" s="43"/>
      <c r="AC89" s="43"/>
      <c r="AD89" s="43"/>
      <c r="AE89" s="43"/>
      <c r="AF89" s="43"/>
      <c r="AG89" s="203" t="s">
        <v>112</v>
      </c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3"/>
      <c r="BG89" s="43"/>
      <c r="BH89" s="43"/>
      <c r="BI89" s="43"/>
      <c r="BJ89" s="43"/>
      <c r="BK89" s="203" t="s">
        <v>112</v>
      </c>
      <c r="BL89" s="212"/>
      <c r="BM89" s="203"/>
      <c r="BN89" s="203"/>
      <c r="BO89" s="203"/>
      <c r="BP89" s="224"/>
      <c r="BQ89" s="203"/>
      <c r="BR89" s="134"/>
      <c r="BS89" s="133"/>
      <c r="BT89" s="134"/>
      <c r="BU89" s="133"/>
      <c r="BV89" s="133"/>
      <c r="BW89" s="134"/>
      <c r="BX89" s="133"/>
      <c r="BY89" s="134"/>
      <c r="BZ89" s="134"/>
      <c r="CA89" s="133"/>
      <c r="CB89" s="134"/>
      <c r="CC89" s="133"/>
      <c r="CD89" s="134"/>
      <c r="CE89" s="133"/>
      <c r="CF89" s="134"/>
      <c r="CG89" s="134"/>
      <c r="CH89" s="133"/>
      <c r="CI89" s="134"/>
      <c r="CJ89" s="133"/>
      <c r="CK89" s="124">
        <v>1</v>
      </c>
      <c r="CL89" s="134">
        <v>68</v>
      </c>
      <c r="CM89" s="36">
        <f t="shared" si="4"/>
        <v>1.4705882352941175</v>
      </c>
      <c r="CN89" s="39"/>
      <c r="CO89" s="40"/>
      <c r="CP89" s="40"/>
      <c r="CQ89" s="40"/>
      <c r="CR89" s="40"/>
      <c r="CS89" s="40"/>
      <c r="CT89" s="40"/>
      <c r="CU89" s="40"/>
      <c r="CV89" s="40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</row>
    <row r="90" spans="1:111">
      <c r="A90" s="276"/>
      <c r="B90" s="47" t="s">
        <v>38</v>
      </c>
      <c r="C90" s="42"/>
      <c r="D90" s="41"/>
      <c r="E90" s="41"/>
      <c r="F90" s="41"/>
      <c r="G90" s="159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3"/>
      <c r="AC90" s="43"/>
      <c r="AD90" s="43"/>
      <c r="AE90" s="43"/>
      <c r="AF90" s="43"/>
      <c r="AG90" s="203" t="s">
        <v>112</v>
      </c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3"/>
      <c r="BG90" s="43"/>
      <c r="BH90" s="43"/>
      <c r="BI90" s="43"/>
      <c r="BJ90" s="43"/>
      <c r="BK90" s="203" t="s">
        <v>112</v>
      </c>
      <c r="BL90" s="212"/>
      <c r="BM90" s="203"/>
      <c r="BN90" s="203"/>
      <c r="BO90" s="203"/>
      <c r="BP90" s="224"/>
      <c r="BQ90" s="203"/>
      <c r="BR90" s="134"/>
      <c r="BS90" s="133"/>
      <c r="BT90" s="134"/>
      <c r="BU90" s="133"/>
      <c r="BV90" s="133"/>
      <c r="BW90" s="134"/>
      <c r="BX90" s="133"/>
      <c r="BY90" s="134"/>
      <c r="BZ90" s="134"/>
      <c r="CA90" s="133"/>
      <c r="CB90" s="134"/>
      <c r="CC90" s="133"/>
      <c r="CD90" s="134"/>
      <c r="CE90" s="133"/>
      <c r="CF90" s="134"/>
      <c r="CG90" s="134"/>
      <c r="CH90" s="133"/>
      <c r="CI90" s="134"/>
      <c r="CJ90" s="133"/>
      <c r="CK90" s="124">
        <v>0</v>
      </c>
      <c r="CL90" s="134">
        <v>34</v>
      </c>
      <c r="CM90" s="36">
        <f t="shared" si="4"/>
        <v>0</v>
      </c>
      <c r="CN90" s="39"/>
      <c r="CO90" s="40"/>
      <c r="CP90" s="40"/>
      <c r="CQ90" s="40"/>
      <c r="CR90" s="40"/>
      <c r="CS90" s="40"/>
      <c r="CT90" s="40"/>
      <c r="CU90" s="40"/>
      <c r="CV90" s="40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</row>
    <row r="91" spans="1:111">
      <c r="A91" s="276"/>
      <c r="B91" s="47" t="s">
        <v>25</v>
      </c>
      <c r="C91" s="42"/>
      <c r="D91" s="41"/>
      <c r="E91" s="41"/>
      <c r="F91" s="41"/>
      <c r="G91" s="159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3"/>
      <c r="AC91" s="43"/>
      <c r="AD91" s="43"/>
      <c r="AE91" s="43"/>
      <c r="AF91" s="43"/>
      <c r="AG91" s="203" t="s">
        <v>112</v>
      </c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3"/>
      <c r="BG91" s="43"/>
      <c r="BH91" s="43"/>
      <c r="BI91" s="43"/>
      <c r="BJ91" s="43"/>
      <c r="BK91" s="203" t="s">
        <v>112</v>
      </c>
      <c r="BL91" s="212"/>
      <c r="BM91" s="203"/>
      <c r="BN91" s="203"/>
      <c r="BO91" s="203"/>
      <c r="BP91" s="224"/>
      <c r="BQ91" s="203"/>
      <c r="BR91" s="134" t="s">
        <v>127</v>
      </c>
      <c r="BS91" s="133"/>
      <c r="BT91" s="134"/>
      <c r="BU91" s="133"/>
      <c r="BV91" s="133"/>
      <c r="BW91" s="134"/>
      <c r="BX91" s="133"/>
      <c r="BY91" s="134"/>
      <c r="BZ91" s="134"/>
      <c r="CA91" s="133"/>
      <c r="CB91" s="134"/>
      <c r="CC91" s="133"/>
      <c r="CD91" s="134"/>
      <c r="CE91" s="133"/>
      <c r="CF91" s="134"/>
      <c r="CG91" s="134"/>
      <c r="CH91" s="133"/>
      <c r="CI91" s="134"/>
      <c r="CJ91" s="133"/>
      <c r="CK91" s="124">
        <v>1</v>
      </c>
      <c r="CL91" s="134">
        <v>68</v>
      </c>
      <c r="CM91" s="36">
        <f t="shared" si="4"/>
        <v>1.4705882352941175</v>
      </c>
      <c r="CN91" s="39"/>
      <c r="CO91" s="40"/>
      <c r="CP91" s="40"/>
      <c r="CQ91" s="40"/>
      <c r="CR91" s="40"/>
      <c r="CS91" s="40"/>
      <c r="CT91" s="40"/>
      <c r="CU91" s="40"/>
      <c r="CV91" s="40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</row>
    <row r="92" spans="1:111" s="95" customFormat="1">
      <c r="A92" s="276"/>
      <c r="B92" s="97" t="s">
        <v>24</v>
      </c>
      <c r="C92" s="107"/>
      <c r="D92" s="92"/>
      <c r="E92" s="92"/>
      <c r="F92" s="92"/>
      <c r="G92" s="163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108"/>
      <c r="AC92" s="108"/>
      <c r="AD92" s="108"/>
      <c r="AE92" s="108"/>
      <c r="AF92" s="108"/>
      <c r="AG92" s="203" t="s">
        <v>112</v>
      </c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108"/>
      <c r="BG92" s="108"/>
      <c r="BH92" s="108"/>
      <c r="BI92" s="108"/>
      <c r="BJ92" s="108"/>
      <c r="BK92" s="203" t="s">
        <v>112</v>
      </c>
      <c r="BL92" s="212"/>
      <c r="BM92" s="203"/>
      <c r="BN92" s="208"/>
      <c r="BO92" s="208"/>
      <c r="BP92" s="229"/>
      <c r="BQ92" s="203"/>
      <c r="BR92" s="138"/>
      <c r="BS92" s="137"/>
      <c r="BT92" s="138"/>
      <c r="BU92" s="137"/>
      <c r="BV92" s="137"/>
      <c r="BW92" s="138"/>
      <c r="BX92" s="137"/>
      <c r="BY92" s="138"/>
      <c r="BZ92" s="138"/>
      <c r="CA92" s="137"/>
      <c r="CB92" s="138"/>
      <c r="CC92" s="137"/>
      <c r="CD92" s="138"/>
      <c r="CE92" s="137"/>
      <c r="CF92" s="138"/>
      <c r="CG92" s="138"/>
      <c r="CH92" s="137"/>
      <c r="CI92" s="138"/>
      <c r="CJ92" s="137"/>
      <c r="CK92" s="124">
        <v>0</v>
      </c>
      <c r="CL92" s="134">
        <v>34</v>
      </c>
      <c r="CM92" s="36">
        <f t="shared" ref="CM92" si="6">CK92/CL92*100</f>
        <v>0</v>
      </c>
      <c r="CN92" s="39"/>
      <c r="CO92" s="40"/>
      <c r="CP92" s="40"/>
      <c r="CQ92" s="40"/>
      <c r="CR92" s="40"/>
      <c r="CS92" s="40"/>
      <c r="CT92" s="40"/>
      <c r="CU92" s="40"/>
      <c r="CV92" s="40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</row>
    <row r="93" spans="1:111" ht="15.75" thickBot="1">
      <c r="A93" s="277"/>
      <c r="B93" s="91"/>
      <c r="C93" s="45"/>
      <c r="D93" s="44"/>
      <c r="E93" s="44"/>
      <c r="F93" s="44"/>
      <c r="G93" s="173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6"/>
      <c r="AC93" s="46"/>
      <c r="AD93" s="46"/>
      <c r="AE93" s="46"/>
      <c r="AF93" s="46"/>
      <c r="AG93" s="204" t="s">
        <v>112</v>
      </c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6"/>
      <c r="BG93" s="46"/>
      <c r="BH93" s="46"/>
      <c r="BI93" s="46"/>
      <c r="BJ93" s="46"/>
      <c r="BK93" s="204" t="s">
        <v>112</v>
      </c>
      <c r="BL93" s="241"/>
      <c r="BM93" s="204"/>
      <c r="BN93" s="204"/>
      <c r="BO93" s="204"/>
      <c r="BP93" s="228"/>
      <c r="BQ93" s="204"/>
      <c r="BR93" s="139"/>
      <c r="BS93" s="118"/>
      <c r="BT93" s="139"/>
      <c r="BU93" s="118"/>
      <c r="BV93" s="118"/>
      <c r="BW93" s="139"/>
      <c r="BX93" s="118"/>
      <c r="BY93" s="139"/>
      <c r="BZ93" s="139"/>
      <c r="CA93" s="118"/>
      <c r="CB93" s="139"/>
      <c r="CC93" s="118"/>
      <c r="CD93" s="139"/>
      <c r="CE93" s="118"/>
      <c r="CF93" s="139"/>
      <c r="CG93" s="139"/>
      <c r="CH93" s="118"/>
      <c r="CI93" s="139"/>
      <c r="CJ93" s="118"/>
      <c r="CK93" s="124"/>
      <c r="CL93" s="139"/>
      <c r="CM93" s="36"/>
      <c r="CN93" s="39"/>
      <c r="CO93" s="40"/>
      <c r="CP93" s="40"/>
      <c r="CQ93" s="40"/>
      <c r="CR93" s="40"/>
      <c r="CS93" s="40"/>
      <c r="CT93" s="40"/>
      <c r="CU93" s="40"/>
      <c r="CV93" s="40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</row>
    <row r="94" spans="1:111" s="99" customFormat="1" ht="15.75" thickTop="1">
      <c r="A94" s="249">
        <v>10</v>
      </c>
      <c r="B94" s="100" t="s">
        <v>19</v>
      </c>
      <c r="C94" s="103"/>
      <c r="D94" s="37"/>
      <c r="E94" s="37"/>
      <c r="F94" s="37"/>
      <c r="G94" s="155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8"/>
      <c r="AC94" s="38"/>
      <c r="AD94" s="38"/>
      <c r="AE94" s="38"/>
      <c r="AF94" s="38"/>
      <c r="AG94" s="203" t="s">
        <v>112</v>
      </c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8"/>
      <c r="BG94" s="38"/>
      <c r="BH94" s="38"/>
      <c r="BI94" s="38"/>
      <c r="BJ94" s="38"/>
      <c r="BK94" s="203" t="s">
        <v>112</v>
      </c>
      <c r="BL94" s="212"/>
      <c r="BM94" s="203"/>
      <c r="BN94" s="207"/>
      <c r="BO94" s="207"/>
      <c r="BP94" s="223"/>
      <c r="BQ94" s="203"/>
      <c r="BR94" s="131" t="s">
        <v>147</v>
      </c>
      <c r="BS94" s="130"/>
      <c r="BT94" s="131"/>
      <c r="BU94" s="130"/>
      <c r="BV94" s="130"/>
      <c r="BW94" s="131"/>
      <c r="BX94" s="130"/>
      <c r="BY94" s="131"/>
      <c r="BZ94" s="131"/>
      <c r="CA94" s="130"/>
      <c r="CB94" s="131"/>
      <c r="CC94" s="130"/>
      <c r="CD94" s="131"/>
      <c r="CE94" s="130"/>
      <c r="CF94" s="131"/>
      <c r="CG94" s="131"/>
      <c r="CH94" s="130"/>
      <c r="CI94" s="131"/>
      <c r="CJ94" s="130"/>
      <c r="CK94" s="123">
        <v>1</v>
      </c>
      <c r="CL94" s="131">
        <v>68</v>
      </c>
      <c r="CM94" s="34">
        <f t="shared" si="4"/>
        <v>1.4705882352941175</v>
      </c>
      <c r="CN94" s="39"/>
      <c r="CO94" s="40"/>
      <c r="CP94" s="40"/>
      <c r="CQ94" s="40"/>
      <c r="CR94" s="40"/>
      <c r="CS94" s="40"/>
      <c r="CT94" s="40"/>
      <c r="CU94" s="40"/>
      <c r="CV94" s="40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</row>
    <row r="95" spans="1:111" s="99" customFormat="1">
      <c r="A95" s="276"/>
      <c r="B95" s="101" t="s">
        <v>27</v>
      </c>
      <c r="C95" s="102"/>
      <c r="D95" s="41"/>
      <c r="E95" s="41"/>
      <c r="F95" s="41"/>
      <c r="G95" s="159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 t="s">
        <v>139</v>
      </c>
      <c r="U95" s="41"/>
      <c r="V95" s="41"/>
      <c r="W95" s="41"/>
      <c r="X95" s="41"/>
      <c r="Y95" s="41"/>
      <c r="Z95" s="41"/>
      <c r="AA95" s="41"/>
      <c r="AB95" s="43"/>
      <c r="AC95" s="43"/>
      <c r="AD95" s="43"/>
      <c r="AE95" s="43"/>
      <c r="AF95" s="43"/>
      <c r="AG95" s="203" t="s">
        <v>112</v>
      </c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3"/>
      <c r="BG95" s="43"/>
      <c r="BH95" s="43"/>
      <c r="BI95" s="43"/>
      <c r="BJ95" s="43"/>
      <c r="BK95" s="203" t="s">
        <v>112</v>
      </c>
      <c r="BL95" s="212"/>
      <c r="BM95" s="203"/>
      <c r="BN95" s="203"/>
      <c r="BO95" s="203"/>
      <c r="BP95" s="224"/>
      <c r="BQ95" s="203"/>
      <c r="BR95" s="134"/>
      <c r="BS95" s="133"/>
      <c r="BT95" s="134"/>
      <c r="BU95" s="133"/>
      <c r="BV95" s="133"/>
      <c r="BW95" s="134"/>
      <c r="BX95" s="133"/>
      <c r="BY95" s="134"/>
      <c r="BZ95" s="134" t="s">
        <v>127</v>
      </c>
      <c r="CA95" s="133"/>
      <c r="CB95" s="134"/>
      <c r="CC95" s="133"/>
      <c r="CD95" s="134"/>
      <c r="CE95" s="133"/>
      <c r="CF95" s="134"/>
      <c r="CG95" s="134"/>
      <c r="CH95" s="133"/>
      <c r="CI95" s="134"/>
      <c r="CJ95" s="133"/>
      <c r="CK95" s="124">
        <v>2</v>
      </c>
      <c r="CL95" s="134">
        <v>102</v>
      </c>
      <c r="CM95" s="36">
        <f t="shared" si="4"/>
        <v>1.9607843137254901</v>
      </c>
      <c r="CN95" s="39"/>
      <c r="CO95" s="40"/>
      <c r="CP95" s="40"/>
      <c r="CQ95" s="40"/>
      <c r="CR95" s="40"/>
      <c r="CS95" s="40"/>
      <c r="CT95" s="40"/>
      <c r="CU95" s="40"/>
      <c r="CV95" s="40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</row>
    <row r="96" spans="1:111">
      <c r="A96" s="276"/>
      <c r="B96" s="47" t="s">
        <v>26</v>
      </c>
      <c r="C96" s="42"/>
      <c r="D96" s="41"/>
      <c r="E96" s="41"/>
      <c r="F96" s="41"/>
      <c r="G96" s="159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3"/>
      <c r="AC96" s="43"/>
      <c r="AD96" s="43"/>
      <c r="AE96" s="43"/>
      <c r="AF96" s="43"/>
      <c r="AG96" s="203" t="s">
        <v>112</v>
      </c>
      <c r="AH96" s="41"/>
      <c r="AI96" s="41"/>
      <c r="AJ96" s="41"/>
      <c r="AK96" s="41"/>
      <c r="AL96" s="41"/>
      <c r="AM96" s="41"/>
      <c r="AN96" s="41"/>
      <c r="AO96" s="41"/>
      <c r="AP96" s="41"/>
      <c r="AQ96" s="41" t="s">
        <v>126</v>
      </c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3"/>
      <c r="BG96" s="43"/>
      <c r="BH96" s="43"/>
      <c r="BI96" s="43"/>
      <c r="BJ96" s="43"/>
      <c r="BK96" s="203" t="s">
        <v>112</v>
      </c>
      <c r="BL96" s="212"/>
      <c r="BM96" s="203"/>
      <c r="BN96" s="203"/>
      <c r="BO96" s="203"/>
      <c r="BP96" s="224"/>
      <c r="BQ96" s="203"/>
      <c r="BR96" s="134"/>
      <c r="BS96" s="133"/>
      <c r="BT96" s="134"/>
      <c r="BU96" s="133" t="s">
        <v>126</v>
      </c>
      <c r="BV96" s="133"/>
      <c r="BW96" s="134"/>
      <c r="BX96" s="133"/>
      <c r="BY96" s="134"/>
      <c r="BZ96" s="134"/>
      <c r="CA96" s="133"/>
      <c r="CB96" s="134"/>
      <c r="CC96" s="133"/>
      <c r="CD96" s="134"/>
      <c r="CE96" s="133"/>
      <c r="CF96" s="134"/>
      <c r="CG96" s="134"/>
      <c r="CH96" s="133"/>
      <c r="CI96" s="134"/>
      <c r="CJ96" s="133"/>
      <c r="CK96" s="124">
        <v>2</v>
      </c>
      <c r="CL96" s="134">
        <v>102</v>
      </c>
      <c r="CM96" s="36">
        <f t="shared" si="4"/>
        <v>1.9607843137254901</v>
      </c>
      <c r="CN96" s="39"/>
      <c r="CO96" s="40"/>
      <c r="CP96" s="40"/>
      <c r="CQ96" s="40"/>
      <c r="CR96" s="40"/>
      <c r="CS96" s="40"/>
      <c r="CT96" s="40"/>
      <c r="CU96" s="40"/>
      <c r="CV96" s="40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</row>
    <row r="97" spans="1:111" ht="28.5">
      <c r="A97" s="276"/>
      <c r="B97" s="83" t="s">
        <v>40</v>
      </c>
      <c r="C97" s="42"/>
      <c r="D97" s="41"/>
      <c r="E97" s="41"/>
      <c r="F97" s="41"/>
      <c r="G97" s="159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3"/>
      <c r="AC97" s="43"/>
      <c r="AD97" s="43"/>
      <c r="AE97" s="43"/>
      <c r="AF97" s="43"/>
      <c r="AG97" s="203" t="s">
        <v>112</v>
      </c>
      <c r="AH97" s="41"/>
      <c r="AI97" s="41"/>
      <c r="AJ97" s="41"/>
      <c r="AK97" s="41"/>
      <c r="AL97" s="41"/>
      <c r="AM97" s="41"/>
      <c r="AN97" s="41" t="s">
        <v>120</v>
      </c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3"/>
      <c r="BG97" s="43"/>
      <c r="BH97" s="43"/>
      <c r="BI97" s="43"/>
      <c r="BJ97" s="43"/>
      <c r="BK97" s="203" t="s">
        <v>112</v>
      </c>
      <c r="BL97" s="212"/>
      <c r="BM97" s="203"/>
      <c r="BN97" s="203"/>
      <c r="BO97" s="203"/>
      <c r="BP97" s="224"/>
      <c r="BQ97" s="203"/>
      <c r="BR97" s="134"/>
      <c r="BS97" s="133"/>
      <c r="BT97" s="134"/>
      <c r="BU97" s="133"/>
      <c r="BV97" s="133"/>
      <c r="BW97" s="134"/>
      <c r="BX97" s="133"/>
      <c r="BY97" s="134"/>
      <c r="BZ97" s="134"/>
      <c r="CA97" s="133"/>
      <c r="CB97" s="134"/>
      <c r="CC97" s="133"/>
      <c r="CD97" s="134"/>
      <c r="CE97" s="133"/>
      <c r="CF97" s="134"/>
      <c r="CG97" s="134"/>
      <c r="CH97" s="133"/>
      <c r="CI97" s="134"/>
      <c r="CJ97" s="133"/>
      <c r="CK97" s="124">
        <v>1</v>
      </c>
      <c r="CL97" s="134">
        <v>68</v>
      </c>
      <c r="CM97" s="36">
        <f t="shared" si="4"/>
        <v>1.4705882352941175</v>
      </c>
      <c r="CN97" s="39"/>
      <c r="CO97" s="40"/>
      <c r="CP97" s="40"/>
      <c r="CQ97" s="40"/>
      <c r="CR97" s="40"/>
      <c r="CS97" s="40"/>
      <c r="CT97" s="40"/>
      <c r="CU97" s="40"/>
      <c r="CV97" s="40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</row>
    <row r="98" spans="1:111">
      <c r="A98" s="276"/>
      <c r="B98" s="47" t="s">
        <v>35</v>
      </c>
      <c r="C98" s="42"/>
      <c r="D98" s="41"/>
      <c r="E98" s="41"/>
      <c r="F98" s="41"/>
      <c r="G98" s="159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3"/>
      <c r="AC98" s="43"/>
      <c r="AD98" s="43"/>
      <c r="AE98" s="43"/>
      <c r="AF98" s="43"/>
      <c r="AG98" s="203" t="s">
        <v>112</v>
      </c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3"/>
      <c r="BG98" s="43"/>
      <c r="BH98" s="43"/>
      <c r="BI98" s="43"/>
      <c r="BJ98" s="43"/>
      <c r="BK98" s="203" t="s">
        <v>112</v>
      </c>
      <c r="BL98" s="212"/>
      <c r="BM98" s="203"/>
      <c r="BN98" s="212" t="s">
        <v>129</v>
      </c>
      <c r="BO98" s="203"/>
      <c r="BP98" s="224"/>
      <c r="BQ98" s="203"/>
      <c r="BR98" s="134"/>
      <c r="BS98" s="133"/>
      <c r="BT98" s="134"/>
      <c r="BU98" s="133"/>
      <c r="BV98" s="133"/>
      <c r="BW98" s="134"/>
      <c r="BX98" s="133"/>
      <c r="BY98" s="134"/>
      <c r="BZ98" s="134"/>
      <c r="CA98" s="133"/>
      <c r="CB98" s="134"/>
      <c r="CC98" s="133"/>
      <c r="CD98" s="134"/>
      <c r="CE98" s="133"/>
      <c r="CF98" s="134"/>
      <c r="CG98" s="134"/>
      <c r="CH98" s="133"/>
      <c r="CI98" s="134"/>
      <c r="CJ98" s="133"/>
      <c r="CK98" s="124">
        <v>1</v>
      </c>
      <c r="CL98" s="134">
        <v>68</v>
      </c>
      <c r="CM98" s="36">
        <f t="shared" ref="CM98:CM122" si="7">CK98/CL98*100</f>
        <v>1.4705882352941175</v>
      </c>
      <c r="CN98" s="39"/>
      <c r="CO98" s="40"/>
      <c r="CP98" s="40"/>
      <c r="CQ98" s="40"/>
      <c r="CR98" s="40"/>
      <c r="CS98" s="40"/>
      <c r="CT98" s="40"/>
      <c r="CU98" s="40"/>
      <c r="CV98" s="40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</row>
    <row r="99" spans="1:111">
      <c r="A99" s="276"/>
      <c r="B99" s="47" t="s">
        <v>41</v>
      </c>
      <c r="C99" s="42"/>
      <c r="D99" s="41"/>
      <c r="E99" s="41"/>
      <c r="F99" s="41"/>
      <c r="G99" s="159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3"/>
      <c r="AC99" s="43"/>
      <c r="AD99" s="43"/>
      <c r="AE99" s="43"/>
      <c r="AF99" s="43"/>
      <c r="AG99" s="203" t="s">
        <v>112</v>
      </c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3"/>
      <c r="BG99" s="43"/>
      <c r="BH99" s="43"/>
      <c r="BI99" s="43"/>
      <c r="BJ99" s="43"/>
      <c r="BK99" s="203" t="s">
        <v>112</v>
      </c>
      <c r="BL99" s="212"/>
      <c r="BM99" s="203"/>
      <c r="BN99" s="203"/>
      <c r="BO99" s="203"/>
      <c r="BP99" s="224"/>
      <c r="BQ99" s="203"/>
      <c r="BR99" s="134"/>
      <c r="BS99" s="133"/>
      <c r="BT99" s="134"/>
      <c r="BU99" s="133"/>
      <c r="BV99" s="133"/>
      <c r="BW99" s="134"/>
      <c r="BX99" s="133"/>
      <c r="BY99" s="134"/>
      <c r="BZ99" s="134"/>
      <c r="CA99" s="133"/>
      <c r="CB99" s="134"/>
      <c r="CC99" s="133"/>
      <c r="CD99" s="134"/>
      <c r="CE99" s="133"/>
      <c r="CF99" s="134"/>
      <c r="CG99" s="134"/>
      <c r="CH99" s="133"/>
      <c r="CI99" s="134"/>
      <c r="CJ99" s="133"/>
      <c r="CK99" s="124">
        <v>0</v>
      </c>
      <c r="CL99" s="134">
        <v>34</v>
      </c>
      <c r="CM99" s="36">
        <f t="shared" si="7"/>
        <v>0</v>
      </c>
      <c r="CN99" s="39"/>
      <c r="CO99" s="40"/>
      <c r="CP99" s="40"/>
      <c r="CQ99" s="40"/>
      <c r="CR99" s="40"/>
      <c r="CS99" s="40"/>
      <c r="CT99" s="40"/>
      <c r="CU99" s="40"/>
      <c r="CV99" s="40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</row>
    <row r="100" spans="1:111">
      <c r="A100" s="276"/>
      <c r="B100" s="47" t="s">
        <v>36</v>
      </c>
      <c r="C100" s="42"/>
      <c r="D100" s="41"/>
      <c r="E100" s="41"/>
      <c r="F100" s="41"/>
      <c r="G100" s="159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3"/>
      <c r="AC100" s="43"/>
      <c r="AD100" s="43"/>
      <c r="AE100" s="43"/>
      <c r="AF100" s="43"/>
      <c r="AG100" s="203" t="s">
        <v>112</v>
      </c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3"/>
      <c r="BG100" s="43"/>
      <c r="BH100" s="43"/>
      <c r="BI100" s="43"/>
      <c r="BJ100" s="43"/>
      <c r="BK100" s="203" t="s">
        <v>112</v>
      </c>
      <c r="BL100" s="212"/>
      <c r="BM100" s="203"/>
      <c r="BN100" s="203"/>
      <c r="BO100" s="203"/>
      <c r="BP100" s="224"/>
      <c r="BQ100" s="203"/>
      <c r="BR100" s="134"/>
      <c r="BS100" s="133"/>
      <c r="BT100" s="134"/>
      <c r="BU100" s="133"/>
      <c r="BV100" s="133"/>
      <c r="BW100" s="134"/>
      <c r="BX100" s="133"/>
      <c r="BY100" s="134"/>
      <c r="BZ100" s="134"/>
      <c r="CA100" s="133"/>
      <c r="CB100" s="134"/>
      <c r="CC100" s="133"/>
      <c r="CD100" s="134"/>
      <c r="CE100" s="133"/>
      <c r="CF100" s="134"/>
      <c r="CG100" s="134"/>
      <c r="CH100" s="133"/>
      <c r="CI100" s="134"/>
      <c r="CJ100" s="133"/>
      <c r="CK100" s="124">
        <v>0</v>
      </c>
      <c r="CL100" s="134">
        <v>34</v>
      </c>
      <c r="CM100" s="36">
        <f t="shared" si="7"/>
        <v>0</v>
      </c>
      <c r="CN100" s="39"/>
      <c r="CO100" s="40"/>
      <c r="CP100" s="40"/>
      <c r="CQ100" s="40"/>
      <c r="CR100" s="40"/>
      <c r="CS100" s="40"/>
      <c r="CT100" s="40"/>
      <c r="CU100" s="40"/>
      <c r="CV100" s="40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</row>
    <row r="101" spans="1:111" s="93" customFormat="1">
      <c r="A101" s="276"/>
      <c r="B101" s="47" t="s">
        <v>37</v>
      </c>
      <c r="C101" s="42"/>
      <c r="D101" s="41"/>
      <c r="E101" s="41"/>
      <c r="F101" s="41"/>
      <c r="G101" s="159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 t="s">
        <v>129</v>
      </c>
      <c r="T101" s="41"/>
      <c r="U101" s="41"/>
      <c r="V101" s="41"/>
      <c r="W101" s="41"/>
      <c r="X101" s="41"/>
      <c r="Y101" s="41"/>
      <c r="Z101" s="41"/>
      <c r="AA101" s="41"/>
      <c r="AB101" s="43"/>
      <c r="AC101" s="43"/>
      <c r="AD101" s="43"/>
      <c r="AE101" s="43"/>
      <c r="AF101" s="43"/>
      <c r="AG101" s="203" t="s">
        <v>112</v>
      </c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3"/>
      <c r="BG101" s="43"/>
      <c r="BH101" s="43"/>
      <c r="BI101" s="43"/>
      <c r="BJ101" s="43"/>
      <c r="BK101" s="203" t="s">
        <v>112</v>
      </c>
      <c r="BL101" s="212"/>
      <c r="BM101" s="203"/>
      <c r="BN101" s="203"/>
      <c r="BO101" s="203"/>
      <c r="BP101" s="224"/>
      <c r="BQ101" s="203"/>
      <c r="BR101" s="134"/>
      <c r="BS101" s="133"/>
      <c r="BT101" s="134" t="s">
        <v>120</v>
      </c>
      <c r="BU101" s="133"/>
      <c r="BV101" s="133"/>
      <c r="BW101" s="134"/>
      <c r="BX101" s="133"/>
      <c r="BY101" s="134"/>
      <c r="BZ101" s="134"/>
      <c r="CA101" s="133"/>
      <c r="CB101" s="134"/>
      <c r="CC101" s="133"/>
      <c r="CD101" s="134"/>
      <c r="CE101" s="133"/>
      <c r="CF101" s="134"/>
      <c r="CG101" s="134"/>
      <c r="CH101" s="133"/>
      <c r="CI101" s="134"/>
      <c r="CJ101" s="133"/>
      <c r="CK101" s="124">
        <v>2</v>
      </c>
      <c r="CL101" s="134">
        <v>68</v>
      </c>
      <c r="CM101" s="36">
        <f t="shared" ref="CM101" si="8">CK101/CL101*100</f>
        <v>2.9411764705882351</v>
      </c>
      <c r="CN101" s="39"/>
      <c r="CO101" s="40"/>
      <c r="CP101" s="40"/>
      <c r="CQ101" s="40"/>
      <c r="CR101" s="40"/>
      <c r="CS101" s="40"/>
      <c r="CT101" s="40"/>
      <c r="CU101" s="40"/>
      <c r="CV101" s="40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</row>
    <row r="102" spans="1:111" s="99" customFormat="1">
      <c r="A102" s="276"/>
      <c r="B102" s="101" t="s">
        <v>39</v>
      </c>
      <c r="C102" s="102"/>
      <c r="D102" s="41"/>
      <c r="E102" s="41"/>
      <c r="F102" s="41"/>
      <c r="G102" s="159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3"/>
      <c r="AC102" s="43"/>
      <c r="AD102" s="43"/>
      <c r="AE102" s="43"/>
      <c r="AF102" s="43"/>
      <c r="AG102" s="203" t="s">
        <v>112</v>
      </c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3"/>
      <c r="BG102" s="43"/>
      <c r="BH102" s="43"/>
      <c r="BI102" s="43"/>
      <c r="BJ102" s="43"/>
      <c r="BK102" s="203" t="s">
        <v>112</v>
      </c>
      <c r="BL102" s="212"/>
      <c r="BM102" s="203"/>
      <c r="BN102" s="203"/>
      <c r="BO102" s="203"/>
      <c r="BP102" s="224"/>
      <c r="BQ102" s="203"/>
      <c r="BR102" s="134"/>
      <c r="BS102" s="133"/>
      <c r="BT102" s="134"/>
      <c r="BU102" s="133"/>
      <c r="BV102" s="133"/>
      <c r="BW102" s="134"/>
      <c r="BX102" s="133"/>
      <c r="BY102" s="134"/>
      <c r="BZ102" s="134"/>
      <c r="CA102" s="133"/>
      <c r="CB102" s="134"/>
      <c r="CC102" s="133"/>
      <c r="CD102" s="134"/>
      <c r="CE102" s="133"/>
      <c r="CF102" s="134"/>
      <c r="CG102" s="134"/>
      <c r="CH102" s="133" t="s">
        <v>120</v>
      </c>
      <c r="CI102" s="134"/>
      <c r="CJ102" s="133"/>
      <c r="CK102" s="124">
        <v>1</v>
      </c>
      <c r="CL102" s="134">
        <v>34</v>
      </c>
      <c r="CM102" s="36">
        <f t="shared" ref="CM102" si="9">CK102/CL102*100</f>
        <v>2.9411764705882351</v>
      </c>
      <c r="CN102" s="39"/>
      <c r="CO102" s="40"/>
      <c r="CP102" s="40"/>
      <c r="CQ102" s="40"/>
      <c r="CR102" s="40"/>
      <c r="CS102" s="40"/>
      <c r="CT102" s="40"/>
      <c r="CU102" s="40"/>
      <c r="CV102" s="40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</row>
    <row r="103" spans="1:111" s="99" customFormat="1">
      <c r="A103" s="276"/>
      <c r="B103" s="101" t="s">
        <v>30</v>
      </c>
      <c r="C103" s="102"/>
      <c r="D103" s="41"/>
      <c r="E103" s="41"/>
      <c r="F103" s="41"/>
      <c r="G103" s="159"/>
      <c r="H103" s="41"/>
      <c r="I103" s="41"/>
      <c r="J103" s="41"/>
      <c r="K103" s="41"/>
      <c r="L103" s="41"/>
      <c r="M103" s="41"/>
      <c r="N103" s="41" t="s">
        <v>126</v>
      </c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3"/>
      <c r="AC103" s="43"/>
      <c r="AD103" s="43"/>
      <c r="AE103" s="43"/>
      <c r="AF103" s="43"/>
      <c r="AG103" s="203" t="s">
        <v>112</v>
      </c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3"/>
      <c r="BG103" s="43"/>
      <c r="BH103" s="43"/>
      <c r="BI103" s="43"/>
      <c r="BJ103" s="43"/>
      <c r="BK103" s="203" t="s">
        <v>112</v>
      </c>
      <c r="BL103" s="212"/>
      <c r="BM103" s="203"/>
      <c r="BN103" s="203"/>
      <c r="BO103" s="203"/>
      <c r="BP103" s="224"/>
      <c r="BQ103" s="203"/>
      <c r="BR103" s="134"/>
      <c r="BS103" s="133"/>
      <c r="BT103" s="134"/>
      <c r="BU103" s="133"/>
      <c r="BV103" s="133"/>
      <c r="BW103" s="134"/>
      <c r="BX103" s="133"/>
      <c r="BY103" s="134"/>
      <c r="BZ103" s="134"/>
      <c r="CA103" s="133"/>
      <c r="CB103" s="134"/>
      <c r="CC103" s="133"/>
      <c r="CD103" s="134"/>
      <c r="CE103" s="133"/>
      <c r="CF103" s="134"/>
      <c r="CG103" s="134"/>
      <c r="CH103" s="133"/>
      <c r="CI103" s="134"/>
      <c r="CJ103" s="133"/>
      <c r="CK103" s="124">
        <v>1</v>
      </c>
      <c r="CL103" s="134">
        <v>34</v>
      </c>
      <c r="CM103" s="36">
        <f t="shared" ref="CM103" si="10">CK103/CL103*100</f>
        <v>2.9411764705882351</v>
      </c>
      <c r="CN103" s="39"/>
      <c r="CO103" s="40"/>
      <c r="CP103" s="40"/>
      <c r="CQ103" s="40"/>
      <c r="CR103" s="40"/>
      <c r="CS103" s="40"/>
      <c r="CT103" s="40"/>
      <c r="CU103" s="40"/>
      <c r="CV103" s="40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</row>
    <row r="104" spans="1:111">
      <c r="A104" s="276"/>
      <c r="B104" s="47" t="s">
        <v>28</v>
      </c>
      <c r="C104" s="42"/>
      <c r="D104" s="41"/>
      <c r="E104" s="41"/>
      <c r="F104" s="41"/>
      <c r="G104" s="159"/>
      <c r="H104" s="41"/>
      <c r="I104" s="41"/>
      <c r="J104" s="94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3"/>
      <c r="AC104" s="43"/>
      <c r="AD104" s="43"/>
      <c r="AE104" s="43"/>
      <c r="AF104" s="43"/>
      <c r="AG104" s="203" t="s">
        <v>112</v>
      </c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3"/>
      <c r="BG104" s="43"/>
      <c r="BH104" s="43"/>
      <c r="BI104" s="43"/>
      <c r="BJ104" s="43"/>
      <c r="BK104" s="203" t="s">
        <v>112</v>
      </c>
      <c r="BL104" s="212"/>
      <c r="BM104" s="203"/>
      <c r="BN104" s="203"/>
      <c r="BO104" s="203"/>
      <c r="BP104" s="224"/>
      <c r="BQ104" s="203"/>
      <c r="BR104" s="134"/>
      <c r="BS104" s="133"/>
      <c r="BT104" s="134"/>
      <c r="BU104" s="133"/>
      <c r="BV104" s="133"/>
      <c r="BW104" s="134"/>
      <c r="BX104" s="133"/>
      <c r="BY104" s="134"/>
      <c r="BZ104" s="134"/>
      <c r="CA104" s="133" t="s">
        <v>125</v>
      </c>
      <c r="CB104" s="134"/>
      <c r="CC104" s="133"/>
      <c r="CD104" s="134"/>
      <c r="CE104" s="135"/>
      <c r="CF104" s="134"/>
      <c r="CG104" s="134"/>
      <c r="CH104" s="133"/>
      <c r="CI104" s="134"/>
      <c r="CJ104" s="133"/>
      <c r="CK104" s="124">
        <v>1</v>
      </c>
      <c r="CL104" s="134">
        <v>68</v>
      </c>
      <c r="CM104" s="36">
        <f t="shared" si="7"/>
        <v>1.4705882352941175</v>
      </c>
      <c r="CN104" s="39"/>
      <c r="CO104" s="40"/>
      <c r="CP104" s="40"/>
      <c r="CQ104" s="40"/>
      <c r="CR104" s="40"/>
      <c r="CS104" s="40"/>
      <c r="CT104" s="40"/>
      <c r="CU104" s="40"/>
      <c r="CV104" s="40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</row>
    <row r="105" spans="1:111">
      <c r="A105" s="276"/>
      <c r="B105" s="47" t="s">
        <v>32</v>
      </c>
      <c r="C105" s="42"/>
      <c r="D105" s="41"/>
      <c r="E105" s="41"/>
      <c r="F105" s="41"/>
      <c r="G105" s="159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3"/>
      <c r="AC105" s="43"/>
      <c r="AD105" s="43"/>
      <c r="AE105" s="43"/>
      <c r="AF105" s="43"/>
      <c r="AG105" s="203" t="s">
        <v>112</v>
      </c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3"/>
      <c r="BG105" s="43"/>
      <c r="BH105" s="43"/>
      <c r="BI105" s="43"/>
      <c r="BJ105" s="43"/>
      <c r="BK105" s="203" t="s">
        <v>112</v>
      </c>
      <c r="BL105" s="212"/>
      <c r="BM105" s="203"/>
      <c r="BN105" s="203"/>
      <c r="BO105" s="203"/>
      <c r="BP105" s="224"/>
      <c r="BQ105" s="203"/>
      <c r="BR105" s="134"/>
      <c r="BS105" s="133"/>
      <c r="BT105" s="134"/>
      <c r="BU105" s="133"/>
      <c r="BV105" s="133"/>
      <c r="BW105" s="134"/>
      <c r="BX105" s="133"/>
      <c r="BY105" s="134"/>
      <c r="BZ105" s="134"/>
      <c r="CA105" s="133"/>
      <c r="CB105" s="134"/>
      <c r="CC105" s="135"/>
      <c r="CD105" s="134"/>
      <c r="CE105" s="133"/>
      <c r="CF105" s="134"/>
      <c r="CG105" s="134" t="s">
        <v>121</v>
      </c>
      <c r="CH105" s="133"/>
      <c r="CI105" s="134"/>
      <c r="CJ105" s="133"/>
      <c r="CK105" s="124">
        <v>1</v>
      </c>
      <c r="CL105" s="134">
        <v>68</v>
      </c>
      <c r="CM105" s="36">
        <f t="shared" si="7"/>
        <v>1.4705882352941175</v>
      </c>
      <c r="CN105" s="39"/>
      <c r="CO105" s="40"/>
      <c r="CP105" s="40"/>
      <c r="CQ105" s="40"/>
      <c r="CR105" s="40"/>
      <c r="CS105" s="40"/>
      <c r="CT105" s="40"/>
      <c r="CU105" s="40"/>
      <c r="CV105" s="40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</row>
    <row r="106" spans="1:111">
      <c r="A106" s="276"/>
      <c r="B106" s="47" t="s">
        <v>29</v>
      </c>
      <c r="C106" s="42"/>
      <c r="D106" s="41"/>
      <c r="E106" s="41"/>
      <c r="F106" s="41"/>
      <c r="G106" s="159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3"/>
      <c r="AC106" s="43"/>
      <c r="AD106" s="43"/>
      <c r="AE106" s="43"/>
      <c r="AF106" s="43"/>
      <c r="AG106" s="203" t="s">
        <v>112</v>
      </c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3"/>
      <c r="BG106" s="43"/>
      <c r="BH106" s="43"/>
      <c r="BI106" s="43"/>
      <c r="BJ106" s="43"/>
      <c r="BK106" s="203" t="s">
        <v>112</v>
      </c>
      <c r="BL106" s="212"/>
      <c r="BM106" s="203"/>
      <c r="BN106" s="203"/>
      <c r="BO106" s="203"/>
      <c r="BP106" s="224"/>
      <c r="BQ106" s="212" t="s">
        <v>136</v>
      </c>
      <c r="BR106" s="134"/>
      <c r="BS106" s="133"/>
      <c r="BT106" s="134"/>
      <c r="BU106" s="133"/>
      <c r="BV106" s="133"/>
      <c r="BW106" s="134"/>
      <c r="BX106" s="133"/>
      <c r="BY106" s="134"/>
      <c r="BZ106" s="134"/>
      <c r="CA106" s="133"/>
      <c r="CB106" s="134"/>
      <c r="CC106" s="133"/>
      <c r="CD106" s="134"/>
      <c r="CE106" s="133"/>
      <c r="CF106" s="134"/>
      <c r="CG106" s="134"/>
      <c r="CH106" s="133"/>
      <c r="CI106" s="134"/>
      <c r="CJ106" s="133"/>
      <c r="CK106" s="124">
        <v>1</v>
      </c>
      <c r="CL106" s="134">
        <v>34</v>
      </c>
      <c r="CM106" s="36">
        <f t="shared" si="7"/>
        <v>2.9411764705882351</v>
      </c>
      <c r="CN106" s="39"/>
      <c r="CO106" s="40"/>
      <c r="CP106" s="40"/>
      <c r="CQ106" s="40"/>
      <c r="CR106" s="40"/>
      <c r="CS106" s="40"/>
      <c r="CT106" s="40"/>
      <c r="CU106" s="40"/>
      <c r="CV106" s="40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</row>
    <row r="107" spans="1:111">
      <c r="A107" s="276"/>
      <c r="B107" s="47" t="s">
        <v>25</v>
      </c>
      <c r="C107" s="42"/>
      <c r="D107" s="41"/>
      <c r="E107" s="41"/>
      <c r="F107" s="41"/>
      <c r="G107" s="159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3"/>
      <c r="AC107" s="43"/>
      <c r="AD107" s="43"/>
      <c r="AE107" s="43"/>
      <c r="AF107" s="43"/>
      <c r="AG107" s="203" t="s">
        <v>112</v>
      </c>
      <c r="AH107" s="41" t="s">
        <v>137</v>
      </c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3"/>
      <c r="BG107" s="43"/>
      <c r="BH107" s="43"/>
      <c r="BI107" s="43"/>
      <c r="BJ107" s="43"/>
      <c r="BK107" s="203" t="s">
        <v>112</v>
      </c>
      <c r="BL107" s="212"/>
      <c r="BM107" s="203"/>
      <c r="BN107" s="203"/>
      <c r="BO107" s="203"/>
      <c r="BP107" s="224"/>
      <c r="BQ107" s="203"/>
      <c r="BR107" s="134"/>
      <c r="BS107" s="133"/>
      <c r="BT107" s="134"/>
      <c r="BU107" s="133"/>
      <c r="BV107" s="133"/>
      <c r="BW107" s="134"/>
      <c r="BX107" s="133"/>
      <c r="BY107" s="134" t="s">
        <v>136</v>
      </c>
      <c r="BZ107" s="134"/>
      <c r="CA107" s="133"/>
      <c r="CB107" s="134"/>
      <c r="CC107" s="133"/>
      <c r="CD107" s="134"/>
      <c r="CE107" s="133"/>
      <c r="CF107" s="134"/>
      <c r="CG107" s="134"/>
      <c r="CH107" s="133"/>
      <c r="CI107" s="134"/>
      <c r="CJ107" s="133"/>
      <c r="CK107" s="124">
        <v>1</v>
      </c>
      <c r="CL107" s="134">
        <v>68</v>
      </c>
      <c r="CM107" s="36">
        <f t="shared" si="7"/>
        <v>1.4705882352941175</v>
      </c>
      <c r="CN107" s="39"/>
      <c r="CO107" s="40"/>
      <c r="CP107" s="40"/>
      <c r="CQ107" s="40"/>
      <c r="CR107" s="40"/>
      <c r="CS107" s="40"/>
      <c r="CT107" s="40"/>
      <c r="CU107" s="40"/>
      <c r="CV107" s="40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</row>
    <row r="108" spans="1:111" s="110" customFormat="1">
      <c r="A108" s="276"/>
      <c r="B108" s="47" t="s">
        <v>38</v>
      </c>
      <c r="C108" s="42"/>
      <c r="D108" s="41"/>
      <c r="E108" s="41"/>
      <c r="F108" s="41"/>
      <c r="G108" s="159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3"/>
      <c r="AC108" s="43"/>
      <c r="AD108" s="43"/>
      <c r="AE108" s="43"/>
      <c r="AF108" s="43"/>
      <c r="AG108" s="203" t="s">
        <v>112</v>
      </c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3"/>
      <c r="BG108" s="43"/>
      <c r="BH108" s="43"/>
      <c r="BI108" s="43"/>
      <c r="BJ108" s="43"/>
      <c r="BK108" s="203" t="s">
        <v>112</v>
      </c>
      <c r="BL108" s="212"/>
      <c r="BM108" s="203"/>
      <c r="BN108" s="203"/>
      <c r="BO108" s="203"/>
      <c r="BP108" s="224"/>
      <c r="BQ108" s="203"/>
      <c r="BR108" s="134"/>
      <c r="BS108" s="133"/>
      <c r="BT108" s="134"/>
      <c r="BU108" s="133"/>
      <c r="BV108" s="133"/>
      <c r="BW108" s="134"/>
      <c r="BX108" s="133"/>
      <c r="BY108" s="134"/>
      <c r="BZ108" s="134"/>
      <c r="CA108" s="133"/>
      <c r="CB108" s="134"/>
      <c r="CC108" s="133"/>
      <c r="CD108" s="134"/>
      <c r="CE108" s="133"/>
      <c r="CF108" s="134"/>
      <c r="CG108" s="134"/>
      <c r="CH108" s="133"/>
      <c r="CI108" s="134"/>
      <c r="CJ108" s="133"/>
      <c r="CK108" s="124">
        <v>0</v>
      </c>
      <c r="CL108" s="134">
        <v>34</v>
      </c>
      <c r="CM108" s="36">
        <f t="shared" si="7"/>
        <v>0</v>
      </c>
      <c r="CN108" s="39"/>
      <c r="CO108" s="40"/>
      <c r="CP108" s="40"/>
      <c r="CQ108" s="40"/>
      <c r="CR108" s="40"/>
      <c r="CS108" s="40"/>
      <c r="CT108" s="40"/>
      <c r="CU108" s="40"/>
      <c r="CV108" s="40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</row>
    <row r="109" spans="1:111" ht="15.75" thickBot="1">
      <c r="A109" s="276"/>
      <c r="B109" s="47"/>
      <c r="C109" s="42"/>
      <c r="D109" s="41"/>
      <c r="E109" s="41"/>
      <c r="F109" s="41"/>
      <c r="G109" s="159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3"/>
      <c r="AC109" s="43"/>
      <c r="AD109" s="43"/>
      <c r="AE109" s="43"/>
      <c r="AF109" s="43"/>
      <c r="AG109" s="203" t="s">
        <v>112</v>
      </c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3"/>
      <c r="BG109" s="43"/>
      <c r="BH109" s="43"/>
      <c r="BI109" s="43"/>
      <c r="BJ109" s="43"/>
      <c r="BK109" s="204" t="s">
        <v>112</v>
      </c>
      <c r="BL109" s="134"/>
      <c r="BM109" s="133"/>
      <c r="BN109" s="134"/>
      <c r="BO109" s="133"/>
      <c r="BP109" s="133"/>
      <c r="BQ109" s="134"/>
      <c r="BR109" s="134"/>
      <c r="BS109" s="133"/>
      <c r="BT109" s="134"/>
      <c r="BU109" s="133"/>
      <c r="BV109" s="133"/>
      <c r="BW109" s="134"/>
      <c r="BX109" s="133"/>
      <c r="BY109" s="134"/>
      <c r="BZ109" s="134"/>
      <c r="CA109" s="133"/>
      <c r="CB109" s="134"/>
      <c r="CC109" s="133"/>
      <c r="CD109" s="134"/>
      <c r="CE109" s="133"/>
      <c r="CF109" s="134"/>
      <c r="CG109" s="134"/>
      <c r="CH109" s="133"/>
      <c r="CI109" s="134"/>
      <c r="CJ109" s="133"/>
      <c r="CK109" s="124"/>
      <c r="CL109" s="134"/>
      <c r="CM109" s="36"/>
      <c r="CN109" s="39"/>
      <c r="CO109" s="40"/>
      <c r="CP109" s="40"/>
      <c r="CQ109" s="40"/>
      <c r="CR109" s="40"/>
      <c r="CS109" s="40"/>
      <c r="CT109" s="40"/>
      <c r="CU109" s="40"/>
      <c r="CV109" s="40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</row>
    <row r="110" spans="1:111" s="157" customFormat="1" ht="15.75" thickTop="1">
      <c r="A110" s="273">
        <v>11</v>
      </c>
      <c r="B110" s="154" t="s">
        <v>19</v>
      </c>
      <c r="C110" s="103"/>
      <c r="D110" s="119"/>
      <c r="E110" s="119"/>
      <c r="F110" s="119"/>
      <c r="G110" s="155"/>
      <c r="H110" s="119"/>
      <c r="I110" s="119"/>
      <c r="J110" s="119"/>
      <c r="K110" s="119"/>
      <c r="L110" s="119"/>
      <c r="M110" s="130" t="s">
        <v>144</v>
      </c>
      <c r="N110" s="119"/>
      <c r="O110" s="119"/>
      <c r="P110" s="119"/>
      <c r="Q110" s="130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38"/>
      <c r="AC110" s="38"/>
      <c r="AD110" s="38"/>
      <c r="AE110" s="38"/>
      <c r="AF110" s="38"/>
      <c r="AG110" s="203" t="s">
        <v>112</v>
      </c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38"/>
      <c r="BG110" s="38"/>
      <c r="BH110" s="38"/>
      <c r="BI110" s="38"/>
      <c r="BJ110" s="38"/>
      <c r="BK110" s="203" t="s">
        <v>112</v>
      </c>
      <c r="BL110" s="125"/>
      <c r="BM110" s="119"/>
      <c r="BN110" s="125"/>
      <c r="BO110" s="119"/>
      <c r="BP110" s="119" t="s">
        <v>120</v>
      </c>
      <c r="BQ110" s="125"/>
      <c r="BR110" s="125"/>
      <c r="BS110" s="119"/>
      <c r="BT110" s="125"/>
      <c r="BU110" s="119"/>
      <c r="BV110" s="119"/>
      <c r="BW110" s="125"/>
      <c r="BX110" s="119"/>
      <c r="BY110" s="125"/>
      <c r="BZ110" s="125"/>
      <c r="CA110" s="119"/>
      <c r="CB110" s="125"/>
      <c r="CC110" s="119"/>
      <c r="CD110" s="125"/>
      <c r="CE110" s="119"/>
      <c r="CF110" s="125"/>
      <c r="CG110" s="125"/>
      <c r="CH110" s="119"/>
      <c r="CI110" s="125"/>
      <c r="CJ110" s="119"/>
      <c r="CK110" s="123">
        <v>2</v>
      </c>
      <c r="CL110" s="125">
        <v>68</v>
      </c>
      <c r="CM110" s="156">
        <f t="shared" si="7"/>
        <v>2.9411764705882351</v>
      </c>
      <c r="CN110" s="143"/>
      <c r="CO110" s="144"/>
      <c r="CP110" s="144"/>
      <c r="CQ110" s="144"/>
      <c r="CR110" s="144"/>
      <c r="CS110" s="144"/>
      <c r="CT110" s="144"/>
      <c r="CU110" s="144"/>
      <c r="CV110" s="144"/>
      <c r="CW110" s="145"/>
      <c r="CX110" s="145"/>
      <c r="CY110" s="145"/>
      <c r="CZ110" s="145"/>
      <c r="DA110" s="145"/>
      <c r="DB110" s="145"/>
      <c r="DC110" s="145"/>
      <c r="DD110" s="145"/>
      <c r="DE110" s="145"/>
      <c r="DF110" s="145"/>
      <c r="DG110" s="145"/>
    </row>
    <row r="111" spans="1:111" s="157" customFormat="1">
      <c r="A111" s="274"/>
      <c r="B111" s="158" t="s">
        <v>27</v>
      </c>
      <c r="C111" s="102"/>
      <c r="D111" s="120"/>
      <c r="E111" s="120"/>
      <c r="F111" s="120"/>
      <c r="G111" s="159"/>
      <c r="H111" s="120"/>
      <c r="I111" s="120"/>
      <c r="J111" s="120"/>
      <c r="K111" s="120"/>
      <c r="L111" s="120"/>
      <c r="M111" s="133"/>
      <c r="N111" s="120"/>
      <c r="O111" s="120"/>
      <c r="P111" s="120"/>
      <c r="Q111" s="133"/>
      <c r="R111" s="120"/>
      <c r="S111" s="120"/>
      <c r="T111" s="120" t="s">
        <v>146</v>
      </c>
      <c r="U111" s="120"/>
      <c r="V111" s="120"/>
      <c r="W111" s="120"/>
      <c r="X111" s="120"/>
      <c r="Y111" s="120"/>
      <c r="Z111" s="120"/>
      <c r="AA111" s="120"/>
      <c r="AB111" s="43"/>
      <c r="AC111" s="43"/>
      <c r="AD111" s="43"/>
      <c r="AE111" s="43"/>
      <c r="AF111" s="43"/>
      <c r="AG111" s="203" t="s">
        <v>112</v>
      </c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20"/>
      <c r="BE111" s="120"/>
      <c r="BF111" s="43"/>
      <c r="BG111" s="43"/>
      <c r="BH111" s="43"/>
      <c r="BI111" s="43"/>
      <c r="BJ111" s="43"/>
      <c r="BK111" s="203" t="s">
        <v>112</v>
      </c>
      <c r="BL111" s="212"/>
      <c r="BM111" s="203"/>
      <c r="BN111" s="203"/>
      <c r="BO111" s="203"/>
      <c r="BP111" s="224"/>
      <c r="BQ111" s="203"/>
      <c r="BR111" s="126"/>
      <c r="BS111" s="120"/>
      <c r="BT111" s="126"/>
      <c r="BU111" s="120"/>
      <c r="BV111" s="120"/>
      <c r="BW111" s="126"/>
      <c r="BX111" s="120"/>
      <c r="BY111" s="126"/>
      <c r="BZ111" s="126"/>
      <c r="CA111" s="120"/>
      <c r="CB111" s="126" t="s">
        <v>129</v>
      </c>
      <c r="CC111" s="120"/>
      <c r="CD111" s="126"/>
      <c r="CE111" s="120"/>
      <c r="CF111" s="126"/>
      <c r="CG111" s="126"/>
      <c r="CH111" s="120"/>
      <c r="CI111" s="126"/>
      <c r="CJ111" s="120"/>
      <c r="CK111" s="124">
        <v>2</v>
      </c>
      <c r="CL111" s="126">
        <v>102</v>
      </c>
      <c r="CM111" s="160">
        <f t="shared" si="7"/>
        <v>1.9607843137254901</v>
      </c>
      <c r="CN111" s="143"/>
      <c r="CO111" s="144"/>
      <c r="CP111" s="144"/>
      <c r="CQ111" s="144"/>
      <c r="CR111" s="144"/>
      <c r="CS111" s="144"/>
      <c r="CT111" s="144"/>
      <c r="CU111" s="144"/>
      <c r="CV111" s="144"/>
      <c r="CW111" s="145"/>
      <c r="CX111" s="145"/>
      <c r="CY111" s="145"/>
      <c r="CZ111" s="145"/>
      <c r="DA111" s="145"/>
      <c r="DB111" s="145"/>
      <c r="DC111" s="145"/>
      <c r="DD111" s="145"/>
      <c r="DE111" s="145"/>
      <c r="DF111" s="145"/>
      <c r="DG111" s="145"/>
    </row>
    <row r="112" spans="1:111" s="157" customFormat="1">
      <c r="A112" s="274"/>
      <c r="B112" s="158" t="s">
        <v>26</v>
      </c>
      <c r="C112" s="102"/>
      <c r="D112" s="120"/>
      <c r="E112" s="120"/>
      <c r="F112" s="120"/>
      <c r="G112" s="159"/>
      <c r="H112" s="120"/>
      <c r="I112" s="120"/>
      <c r="J112" s="120"/>
      <c r="K112" s="120"/>
      <c r="L112" s="120"/>
      <c r="M112" s="133"/>
      <c r="N112" s="120"/>
      <c r="O112" s="120"/>
      <c r="P112" s="120"/>
      <c r="Q112" s="133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43"/>
      <c r="AC112" s="43"/>
      <c r="AD112" s="43"/>
      <c r="AE112" s="43"/>
      <c r="AF112" s="43"/>
      <c r="AG112" s="203" t="s">
        <v>112</v>
      </c>
      <c r="AH112" s="120"/>
      <c r="AI112" s="120"/>
      <c r="AJ112" s="120" t="s">
        <v>121</v>
      </c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43"/>
      <c r="BG112" s="43"/>
      <c r="BH112" s="43"/>
      <c r="BI112" s="43"/>
      <c r="BJ112" s="43"/>
      <c r="BK112" s="203" t="s">
        <v>112</v>
      </c>
      <c r="BL112" s="212"/>
      <c r="BM112" s="203"/>
      <c r="BN112" s="203"/>
      <c r="BO112" s="203"/>
      <c r="BP112" s="224"/>
      <c r="BQ112" s="203"/>
      <c r="BR112" s="126"/>
      <c r="BS112" s="120"/>
      <c r="BT112" s="126"/>
      <c r="BU112" s="120"/>
      <c r="BV112" s="120"/>
      <c r="BW112" s="126"/>
      <c r="BX112" s="120"/>
      <c r="BY112" s="126" t="s">
        <v>120</v>
      </c>
      <c r="BZ112" s="126"/>
      <c r="CA112" s="120"/>
      <c r="CB112" s="126"/>
      <c r="CC112" s="120"/>
      <c r="CD112" s="126"/>
      <c r="CE112" s="120"/>
      <c r="CF112" s="126"/>
      <c r="CG112" s="126"/>
      <c r="CH112" s="120"/>
      <c r="CI112" s="126"/>
      <c r="CJ112" s="120"/>
      <c r="CK112" s="124">
        <v>2</v>
      </c>
      <c r="CL112" s="126">
        <v>102</v>
      </c>
      <c r="CM112" s="160">
        <f t="shared" si="7"/>
        <v>1.9607843137254901</v>
      </c>
      <c r="CN112" s="143"/>
      <c r="CO112" s="144"/>
      <c r="CP112" s="144"/>
      <c r="CQ112" s="144"/>
      <c r="CR112" s="144"/>
      <c r="CS112" s="144"/>
      <c r="CT112" s="144"/>
      <c r="CU112" s="144"/>
      <c r="CV112" s="144"/>
      <c r="CW112" s="145"/>
      <c r="CX112" s="145"/>
      <c r="CY112" s="145"/>
      <c r="CZ112" s="145"/>
      <c r="DA112" s="145"/>
      <c r="DB112" s="145"/>
      <c r="DC112" s="145"/>
      <c r="DD112" s="145"/>
      <c r="DE112" s="145"/>
      <c r="DF112" s="145"/>
      <c r="DG112" s="145"/>
    </row>
    <row r="113" spans="1:111" s="157" customFormat="1">
      <c r="A113" s="274"/>
      <c r="B113" s="158" t="s">
        <v>28</v>
      </c>
      <c r="C113" s="102"/>
      <c r="D113" s="120"/>
      <c r="E113" s="120"/>
      <c r="F113" s="120"/>
      <c r="G113" s="159"/>
      <c r="H113" s="120"/>
      <c r="I113" s="120"/>
      <c r="J113" s="120"/>
      <c r="K113" s="120"/>
      <c r="L113" s="120"/>
      <c r="M113" s="135"/>
      <c r="N113" s="120"/>
      <c r="O113" s="120"/>
      <c r="P113" s="120"/>
      <c r="Q113" s="133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43"/>
      <c r="AC113" s="43"/>
      <c r="AD113" s="43"/>
      <c r="AE113" s="43"/>
      <c r="AF113" s="43"/>
      <c r="AG113" s="203" t="s">
        <v>112</v>
      </c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43"/>
      <c r="BG113" s="43"/>
      <c r="BH113" s="43"/>
      <c r="BI113" s="43"/>
      <c r="BJ113" s="43"/>
      <c r="BK113" s="203" t="s">
        <v>112</v>
      </c>
      <c r="BL113" s="212"/>
      <c r="BM113" s="203"/>
      <c r="BN113" s="203"/>
      <c r="BO113" s="203"/>
      <c r="BP113" s="224"/>
      <c r="BQ113" s="203"/>
      <c r="BR113" s="126"/>
      <c r="BS113" s="120"/>
      <c r="BT113" s="126"/>
      <c r="BU113" s="120"/>
      <c r="BV113" s="120"/>
      <c r="BW113" s="126"/>
      <c r="BX113" s="120"/>
      <c r="BY113" s="126"/>
      <c r="BZ113" s="126"/>
      <c r="CA113" s="120"/>
      <c r="CB113" s="126"/>
      <c r="CC113" s="120" t="s">
        <v>126</v>
      </c>
      <c r="CD113" s="121"/>
      <c r="CE113" s="120"/>
      <c r="CF113" s="126"/>
      <c r="CG113" s="126"/>
      <c r="CH113" s="120"/>
      <c r="CI113" s="126"/>
      <c r="CJ113" s="120"/>
      <c r="CK113" s="124">
        <v>1</v>
      </c>
      <c r="CL113" s="126">
        <v>68</v>
      </c>
      <c r="CM113" s="160">
        <f t="shared" si="7"/>
        <v>1.4705882352941175</v>
      </c>
      <c r="CN113" s="143"/>
      <c r="CO113" s="144"/>
      <c r="CP113" s="144"/>
      <c r="CQ113" s="144"/>
      <c r="CR113" s="144"/>
      <c r="CS113" s="144"/>
      <c r="CT113" s="144"/>
      <c r="CU113" s="144"/>
      <c r="CV113" s="144"/>
      <c r="CW113" s="145"/>
      <c r="CX113" s="145"/>
      <c r="CY113" s="145"/>
      <c r="CZ113" s="145"/>
      <c r="DA113" s="145"/>
      <c r="DB113" s="145"/>
      <c r="DC113" s="145"/>
      <c r="DD113" s="145"/>
      <c r="DE113" s="145"/>
      <c r="DF113" s="145"/>
      <c r="DG113" s="145"/>
    </row>
    <row r="114" spans="1:111" s="157" customFormat="1" ht="14.25" customHeight="1">
      <c r="A114" s="274"/>
      <c r="B114" s="158" t="s">
        <v>32</v>
      </c>
      <c r="C114" s="102"/>
      <c r="D114" s="120"/>
      <c r="E114" s="120"/>
      <c r="F114" s="120"/>
      <c r="G114" s="159"/>
      <c r="H114" s="120"/>
      <c r="I114" s="120"/>
      <c r="J114" s="121"/>
      <c r="K114" s="120"/>
      <c r="L114" s="120"/>
      <c r="M114" s="133"/>
      <c r="N114" s="120"/>
      <c r="O114" s="120"/>
      <c r="P114" s="120"/>
      <c r="Q114" s="133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43"/>
      <c r="AC114" s="43"/>
      <c r="AD114" s="43"/>
      <c r="AE114" s="43"/>
      <c r="AF114" s="43"/>
      <c r="AG114" s="203" t="s">
        <v>112</v>
      </c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1"/>
      <c r="AZ114" s="120"/>
      <c r="BA114" s="120"/>
      <c r="BB114" s="120"/>
      <c r="BC114" s="120"/>
      <c r="BD114" s="120"/>
      <c r="BE114" s="120"/>
      <c r="BF114" s="43"/>
      <c r="BG114" s="43"/>
      <c r="BH114" s="43"/>
      <c r="BI114" s="43"/>
      <c r="BJ114" s="43"/>
      <c r="BK114" s="203" t="s">
        <v>112</v>
      </c>
      <c r="BL114" s="212"/>
      <c r="BM114" s="203"/>
      <c r="BN114" s="203"/>
      <c r="BO114" s="203"/>
      <c r="BP114" s="224"/>
      <c r="BQ114" s="203"/>
      <c r="BR114" s="126"/>
      <c r="BS114" s="120"/>
      <c r="BT114" s="126"/>
      <c r="BU114" s="120"/>
      <c r="BV114" s="120"/>
      <c r="BW114" s="126"/>
      <c r="BX114" s="120"/>
      <c r="BY114" s="126"/>
      <c r="BZ114" s="126"/>
      <c r="CA114" s="120"/>
      <c r="CB114" s="121"/>
      <c r="CC114" s="120"/>
      <c r="CD114" s="126"/>
      <c r="CE114" s="120"/>
      <c r="CF114" s="126"/>
      <c r="CG114" s="126" t="s">
        <v>127</v>
      </c>
      <c r="CH114" s="120"/>
      <c r="CI114" s="126"/>
      <c r="CJ114" s="120"/>
      <c r="CK114" s="124">
        <v>1</v>
      </c>
      <c r="CL114" s="126">
        <v>68</v>
      </c>
      <c r="CM114" s="160">
        <f t="shared" si="7"/>
        <v>1.4705882352941175</v>
      </c>
      <c r="CN114" s="143"/>
      <c r="CO114" s="144"/>
      <c r="CP114" s="144"/>
      <c r="CQ114" s="144"/>
      <c r="CR114" s="144"/>
      <c r="CS114" s="144"/>
      <c r="CT114" s="144"/>
      <c r="CU114" s="144"/>
      <c r="CV114" s="144"/>
      <c r="CW114" s="145"/>
      <c r="CX114" s="145"/>
      <c r="CY114" s="145"/>
      <c r="CZ114" s="145"/>
      <c r="DA114" s="145"/>
      <c r="DB114" s="145"/>
      <c r="DC114" s="145"/>
      <c r="DD114" s="145"/>
      <c r="DE114" s="145"/>
      <c r="DF114" s="145"/>
      <c r="DG114" s="145"/>
    </row>
    <row r="115" spans="1:111" s="157" customFormat="1" ht="14.25" customHeight="1">
      <c r="A115" s="274"/>
      <c r="B115" s="83" t="s">
        <v>40</v>
      </c>
      <c r="C115" s="102"/>
      <c r="D115" s="120"/>
      <c r="E115" s="120"/>
      <c r="F115" s="120"/>
      <c r="G115" s="159"/>
      <c r="H115" s="120"/>
      <c r="I115" s="120"/>
      <c r="J115" s="121"/>
      <c r="K115" s="120"/>
      <c r="L115" s="120"/>
      <c r="M115" s="133"/>
      <c r="N115" s="120"/>
      <c r="O115" s="120"/>
      <c r="P115" s="120"/>
      <c r="Q115" s="133"/>
      <c r="R115" s="120"/>
      <c r="S115" s="120"/>
      <c r="T115" s="120"/>
      <c r="U115" s="120"/>
      <c r="V115" s="120" t="s">
        <v>136</v>
      </c>
      <c r="W115" s="120"/>
      <c r="X115" s="120"/>
      <c r="Y115" s="120"/>
      <c r="Z115" s="120"/>
      <c r="AA115" s="120"/>
      <c r="AB115" s="43"/>
      <c r="AC115" s="43"/>
      <c r="AD115" s="43"/>
      <c r="AE115" s="43"/>
      <c r="AF115" s="43"/>
      <c r="AG115" s="203" t="s">
        <v>112</v>
      </c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1"/>
      <c r="AZ115" s="120"/>
      <c r="BA115" s="120"/>
      <c r="BB115" s="120"/>
      <c r="BC115" s="120"/>
      <c r="BD115" s="120"/>
      <c r="BE115" s="120"/>
      <c r="BF115" s="43"/>
      <c r="BG115" s="43"/>
      <c r="BH115" s="43"/>
      <c r="BI115" s="43"/>
      <c r="BJ115" s="43"/>
      <c r="BK115" s="203" t="s">
        <v>112</v>
      </c>
      <c r="BL115" s="212"/>
      <c r="BM115" s="203"/>
      <c r="BN115" s="203"/>
      <c r="BO115" s="212" t="s">
        <v>136</v>
      </c>
      <c r="BP115" s="224"/>
      <c r="BQ115" s="203"/>
      <c r="BR115" s="126"/>
      <c r="BS115" s="120"/>
      <c r="BT115" s="126"/>
      <c r="BU115" s="120"/>
      <c r="BV115" s="120"/>
      <c r="BW115" s="126"/>
      <c r="BX115" s="120"/>
      <c r="BY115" s="126"/>
      <c r="BZ115" s="126"/>
      <c r="CA115" s="120"/>
      <c r="CB115" s="121"/>
      <c r="CC115" s="120"/>
      <c r="CD115" s="126"/>
      <c r="CE115" s="120"/>
      <c r="CF115" s="126"/>
      <c r="CG115" s="126"/>
      <c r="CH115" s="120"/>
      <c r="CI115" s="126"/>
      <c r="CJ115" s="120"/>
      <c r="CK115" s="124">
        <v>2</v>
      </c>
      <c r="CL115" s="126">
        <v>102</v>
      </c>
      <c r="CM115" s="160">
        <f t="shared" si="7"/>
        <v>1.9607843137254901</v>
      </c>
      <c r="CN115" s="143"/>
      <c r="CO115" s="144"/>
      <c r="CP115" s="144"/>
      <c r="CQ115" s="144"/>
      <c r="CR115" s="144"/>
      <c r="CS115" s="144"/>
      <c r="CT115" s="144"/>
      <c r="CU115" s="144"/>
      <c r="CV115" s="144"/>
      <c r="CW115" s="145"/>
      <c r="CX115" s="145"/>
      <c r="CY115" s="145"/>
      <c r="CZ115" s="145"/>
      <c r="DA115" s="145"/>
      <c r="DB115" s="145"/>
      <c r="DC115" s="145"/>
      <c r="DD115" s="145"/>
      <c r="DE115" s="145"/>
      <c r="DF115" s="145"/>
      <c r="DG115" s="145"/>
    </row>
    <row r="116" spans="1:111" s="157" customFormat="1">
      <c r="A116" s="274"/>
      <c r="B116" s="47" t="s">
        <v>35</v>
      </c>
      <c r="C116" s="102"/>
      <c r="D116" s="120"/>
      <c r="E116" s="120"/>
      <c r="F116" s="120"/>
      <c r="G116" s="159"/>
      <c r="H116" s="120"/>
      <c r="I116" s="120"/>
      <c r="J116" s="120"/>
      <c r="K116" s="120"/>
      <c r="L116" s="120"/>
      <c r="M116" s="133"/>
      <c r="N116" s="120"/>
      <c r="O116" s="120"/>
      <c r="P116" s="120"/>
      <c r="Q116" s="133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43"/>
      <c r="AC116" s="43"/>
      <c r="AD116" s="43"/>
      <c r="AE116" s="43"/>
      <c r="AF116" s="43"/>
      <c r="AG116" s="203" t="s">
        <v>112</v>
      </c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0"/>
      <c r="BE116" s="120"/>
      <c r="BF116" s="43"/>
      <c r="BG116" s="43"/>
      <c r="BH116" s="43"/>
      <c r="BI116" s="43"/>
      <c r="BJ116" s="43"/>
      <c r="BK116" s="203" t="s">
        <v>112</v>
      </c>
      <c r="BL116" s="212"/>
      <c r="BM116" s="203"/>
      <c r="BN116" s="203"/>
      <c r="BO116" s="203"/>
      <c r="BP116" s="224"/>
      <c r="BQ116" s="203"/>
      <c r="BR116" s="126"/>
      <c r="BS116" s="120"/>
      <c r="BT116" s="126"/>
      <c r="BU116" s="120"/>
      <c r="BV116" s="120"/>
      <c r="BW116" s="126"/>
      <c r="BX116" s="120"/>
      <c r="BY116" s="126"/>
      <c r="BZ116" s="126"/>
      <c r="CA116" s="120"/>
      <c r="CB116" s="126"/>
      <c r="CC116" s="120"/>
      <c r="CD116" s="126"/>
      <c r="CE116" s="120"/>
      <c r="CF116" s="126"/>
      <c r="CG116" s="126"/>
      <c r="CH116" s="120"/>
      <c r="CI116" s="126"/>
      <c r="CJ116" s="120"/>
      <c r="CK116" s="124">
        <v>0</v>
      </c>
      <c r="CL116" s="126">
        <v>34</v>
      </c>
      <c r="CM116" s="160">
        <f t="shared" si="7"/>
        <v>0</v>
      </c>
      <c r="CN116" s="143"/>
      <c r="CO116" s="144"/>
      <c r="CP116" s="144"/>
      <c r="CQ116" s="144"/>
      <c r="CR116" s="144"/>
      <c r="CS116" s="144"/>
      <c r="CT116" s="144"/>
      <c r="CU116" s="144"/>
      <c r="CV116" s="144"/>
      <c r="CW116" s="145"/>
      <c r="CX116" s="145"/>
      <c r="CY116" s="145"/>
      <c r="CZ116" s="145"/>
      <c r="DA116" s="145"/>
      <c r="DB116" s="145"/>
      <c r="DC116" s="145"/>
      <c r="DD116" s="145"/>
      <c r="DE116" s="145"/>
      <c r="DF116" s="145"/>
      <c r="DG116" s="145"/>
    </row>
    <row r="117" spans="1:111" s="157" customFormat="1">
      <c r="A117" s="274"/>
      <c r="B117" s="161" t="s">
        <v>41</v>
      </c>
      <c r="C117" s="102"/>
      <c r="D117" s="120"/>
      <c r="E117" s="120"/>
      <c r="F117" s="120"/>
      <c r="G117" s="159"/>
      <c r="H117" s="120"/>
      <c r="I117" s="120"/>
      <c r="J117" s="120"/>
      <c r="K117" s="120"/>
      <c r="L117" s="120"/>
      <c r="M117" s="133"/>
      <c r="N117" s="120"/>
      <c r="O117" s="120"/>
      <c r="P117" s="120"/>
      <c r="Q117" s="133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43"/>
      <c r="AC117" s="43"/>
      <c r="AD117" s="43"/>
      <c r="AE117" s="43"/>
      <c r="AF117" s="43"/>
      <c r="AG117" s="203" t="s">
        <v>112</v>
      </c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43"/>
      <c r="BG117" s="43"/>
      <c r="BH117" s="43"/>
      <c r="BI117" s="43"/>
      <c r="BJ117" s="43"/>
      <c r="BK117" s="203" t="s">
        <v>112</v>
      </c>
      <c r="BL117" s="212"/>
      <c r="BM117" s="203"/>
      <c r="BN117" s="203"/>
      <c r="BO117" s="203"/>
      <c r="BP117" s="224"/>
      <c r="BQ117" s="203"/>
      <c r="BR117" s="126"/>
      <c r="BS117" s="120"/>
      <c r="BT117" s="126"/>
      <c r="BU117" s="120"/>
      <c r="BV117" s="120"/>
      <c r="BW117" s="126"/>
      <c r="BX117" s="120"/>
      <c r="BY117" s="126"/>
      <c r="BZ117" s="126"/>
      <c r="CA117" s="120"/>
      <c r="CB117" s="126"/>
      <c r="CC117" s="120"/>
      <c r="CD117" s="126"/>
      <c r="CE117" s="120"/>
      <c r="CF117" s="126"/>
      <c r="CG117" s="126"/>
      <c r="CH117" s="120"/>
      <c r="CI117" s="126"/>
      <c r="CJ117" s="120"/>
      <c r="CK117" s="124">
        <v>0</v>
      </c>
      <c r="CL117" s="126">
        <v>34</v>
      </c>
      <c r="CM117" s="160">
        <f t="shared" si="7"/>
        <v>0</v>
      </c>
      <c r="CN117" s="143"/>
      <c r="CO117" s="144"/>
      <c r="CP117" s="144"/>
      <c r="CQ117" s="144"/>
      <c r="CR117" s="144"/>
      <c r="CS117" s="144"/>
      <c r="CT117" s="144"/>
      <c r="CU117" s="144"/>
      <c r="CV117" s="144"/>
      <c r="CW117" s="145"/>
      <c r="CX117" s="145"/>
      <c r="CY117" s="145"/>
      <c r="CZ117" s="145"/>
      <c r="DA117" s="145"/>
      <c r="DB117" s="145"/>
      <c r="DC117" s="145"/>
      <c r="DD117" s="145"/>
      <c r="DE117" s="145"/>
      <c r="DF117" s="145"/>
      <c r="DG117" s="145"/>
    </row>
    <row r="118" spans="1:111" s="157" customFormat="1">
      <c r="A118" s="274"/>
      <c r="B118" s="158" t="s">
        <v>36</v>
      </c>
      <c r="C118" s="102"/>
      <c r="D118" s="120"/>
      <c r="E118" s="120"/>
      <c r="F118" s="120"/>
      <c r="G118" s="159"/>
      <c r="H118" s="120"/>
      <c r="I118" s="120"/>
      <c r="J118" s="120"/>
      <c r="K118" s="120"/>
      <c r="L118" s="120"/>
      <c r="M118" s="133"/>
      <c r="N118" s="120"/>
      <c r="O118" s="120"/>
      <c r="P118" s="120"/>
      <c r="Q118" s="133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43"/>
      <c r="AC118" s="43"/>
      <c r="AD118" s="43"/>
      <c r="AE118" s="43"/>
      <c r="AF118" s="43"/>
      <c r="AG118" s="203" t="s">
        <v>112</v>
      </c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43"/>
      <c r="BG118" s="43"/>
      <c r="BH118" s="43"/>
      <c r="BI118" s="43"/>
      <c r="BJ118" s="43"/>
      <c r="BK118" s="203" t="s">
        <v>112</v>
      </c>
      <c r="BL118" s="212"/>
      <c r="BM118" s="203"/>
      <c r="BN118" s="203"/>
      <c r="BO118" s="203"/>
      <c r="BP118" s="224"/>
      <c r="BQ118" s="203"/>
      <c r="BR118" s="126"/>
      <c r="BS118" s="120"/>
      <c r="BT118" s="126"/>
      <c r="BU118" s="120"/>
      <c r="BV118" s="120"/>
      <c r="BW118" s="126"/>
      <c r="BX118" s="120"/>
      <c r="BY118" s="126"/>
      <c r="BZ118" s="126"/>
      <c r="CA118" s="120"/>
      <c r="CB118" s="126"/>
      <c r="CC118" s="120"/>
      <c r="CD118" s="126"/>
      <c r="CE118" s="120"/>
      <c r="CF118" s="126"/>
      <c r="CG118" s="126"/>
      <c r="CH118" s="120"/>
      <c r="CI118" s="126"/>
      <c r="CJ118" s="120"/>
      <c r="CK118" s="124">
        <v>0</v>
      </c>
      <c r="CL118" s="126">
        <v>34</v>
      </c>
      <c r="CM118" s="160">
        <f t="shared" si="7"/>
        <v>0</v>
      </c>
      <c r="CN118" s="143"/>
      <c r="CO118" s="144"/>
      <c r="CP118" s="144"/>
      <c r="CQ118" s="144"/>
      <c r="CR118" s="144"/>
      <c r="CS118" s="144"/>
      <c r="CT118" s="144"/>
      <c r="CU118" s="144"/>
      <c r="CV118" s="144"/>
      <c r="CW118" s="145"/>
      <c r="CX118" s="145"/>
      <c r="CY118" s="145"/>
      <c r="CZ118" s="145"/>
      <c r="DA118" s="145"/>
      <c r="DB118" s="145"/>
      <c r="DC118" s="145"/>
      <c r="DD118" s="145"/>
      <c r="DE118" s="145"/>
      <c r="DF118" s="145"/>
      <c r="DG118" s="145"/>
    </row>
    <row r="119" spans="1:111" s="157" customFormat="1">
      <c r="A119" s="274"/>
      <c r="B119" s="158" t="s">
        <v>37</v>
      </c>
      <c r="C119" s="102"/>
      <c r="D119" s="120"/>
      <c r="E119" s="120"/>
      <c r="F119" s="120"/>
      <c r="G119" s="159"/>
      <c r="H119" s="120"/>
      <c r="I119" s="120"/>
      <c r="J119" s="120"/>
      <c r="K119" s="120"/>
      <c r="L119" s="120"/>
      <c r="M119" s="133"/>
      <c r="N119" s="120"/>
      <c r="O119" s="120"/>
      <c r="P119" s="120"/>
      <c r="Q119" s="133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43"/>
      <c r="AC119" s="43"/>
      <c r="AD119" s="43"/>
      <c r="AE119" s="43"/>
      <c r="AF119" s="43"/>
      <c r="AG119" s="203" t="s">
        <v>112</v>
      </c>
      <c r="AH119" s="120"/>
      <c r="AI119" s="120"/>
      <c r="AJ119" s="120"/>
      <c r="AK119" s="120"/>
      <c r="AL119" s="120"/>
      <c r="AM119" s="120"/>
      <c r="AN119" s="120" t="s">
        <v>126</v>
      </c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43"/>
      <c r="BG119" s="43"/>
      <c r="BH119" s="43"/>
      <c r="BI119" s="43"/>
      <c r="BJ119" s="43"/>
      <c r="BK119" s="203" t="s">
        <v>112</v>
      </c>
      <c r="BL119" s="212"/>
      <c r="BM119" s="203"/>
      <c r="BN119" s="203"/>
      <c r="BO119" s="203"/>
      <c r="BP119" s="224"/>
      <c r="BQ119" s="203"/>
      <c r="BR119" s="126"/>
      <c r="BS119" s="120"/>
      <c r="BT119" s="126"/>
      <c r="BU119" s="120"/>
      <c r="BV119" s="120"/>
      <c r="BW119" s="126"/>
      <c r="BX119" s="120"/>
      <c r="BY119" s="126"/>
      <c r="BZ119" s="126"/>
      <c r="CA119" s="120"/>
      <c r="CB119" s="126"/>
      <c r="CC119" s="120"/>
      <c r="CD119" s="126"/>
      <c r="CE119" s="120"/>
      <c r="CF119" s="126"/>
      <c r="CG119" s="126" t="s">
        <v>126</v>
      </c>
      <c r="CH119" s="120"/>
      <c r="CI119" s="126"/>
      <c r="CJ119" s="120"/>
      <c r="CK119" s="124">
        <v>2</v>
      </c>
      <c r="CL119" s="126">
        <v>68</v>
      </c>
      <c r="CM119" s="160">
        <f t="shared" si="7"/>
        <v>2.9411764705882351</v>
      </c>
      <c r="CN119" s="143"/>
      <c r="CO119" s="144"/>
      <c r="CP119" s="144"/>
      <c r="CQ119" s="144"/>
      <c r="CR119" s="144"/>
      <c r="CS119" s="144"/>
      <c r="CT119" s="144"/>
      <c r="CU119" s="144"/>
      <c r="CV119" s="144"/>
      <c r="CW119" s="145"/>
      <c r="CX119" s="145"/>
      <c r="CY119" s="145"/>
      <c r="CZ119" s="145"/>
      <c r="DA119" s="145"/>
      <c r="DB119" s="145"/>
      <c r="DC119" s="145"/>
      <c r="DD119" s="145"/>
      <c r="DE119" s="145"/>
      <c r="DF119" s="145"/>
      <c r="DG119" s="145"/>
    </row>
    <row r="120" spans="1:111" s="157" customFormat="1">
      <c r="A120" s="274"/>
      <c r="B120" s="158" t="s">
        <v>39</v>
      </c>
      <c r="C120" s="102"/>
      <c r="D120" s="120"/>
      <c r="E120" s="120"/>
      <c r="F120" s="120"/>
      <c r="G120" s="159"/>
      <c r="H120" s="120"/>
      <c r="I120" s="120"/>
      <c r="J120" s="120"/>
      <c r="K120" s="120"/>
      <c r="L120" s="120"/>
      <c r="M120" s="133"/>
      <c r="N120" s="120"/>
      <c r="O120" s="120"/>
      <c r="P120" s="120"/>
      <c r="Q120" s="133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43"/>
      <c r="AC120" s="43"/>
      <c r="AD120" s="43"/>
      <c r="AE120" s="43"/>
      <c r="AF120" s="43"/>
      <c r="AG120" s="203" t="s">
        <v>112</v>
      </c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43"/>
      <c r="BG120" s="43"/>
      <c r="BH120" s="43"/>
      <c r="BI120" s="43"/>
      <c r="BJ120" s="43"/>
      <c r="BK120" s="203" t="s">
        <v>112</v>
      </c>
      <c r="BL120" s="212"/>
      <c r="BM120" s="203"/>
      <c r="BN120" s="203"/>
      <c r="BO120" s="203"/>
      <c r="BP120" s="224"/>
      <c r="BQ120" s="212" t="s">
        <v>120</v>
      </c>
      <c r="BR120" s="126"/>
      <c r="BS120" s="120"/>
      <c r="BT120" s="126"/>
      <c r="BU120" s="120"/>
      <c r="BV120" s="120"/>
      <c r="BW120" s="126"/>
      <c r="BX120" s="120"/>
      <c r="BY120" s="126"/>
      <c r="BZ120" s="126"/>
      <c r="CA120" s="120"/>
      <c r="CB120" s="126"/>
      <c r="CC120" s="120"/>
      <c r="CD120" s="126"/>
      <c r="CE120" s="120"/>
      <c r="CF120" s="126"/>
      <c r="CG120" s="126"/>
      <c r="CH120" s="120"/>
      <c r="CI120" s="126"/>
      <c r="CJ120" s="120"/>
      <c r="CK120" s="124">
        <v>1</v>
      </c>
      <c r="CL120" s="126">
        <v>34</v>
      </c>
      <c r="CM120" s="160">
        <f t="shared" si="7"/>
        <v>2.9411764705882351</v>
      </c>
      <c r="CN120" s="143"/>
      <c r="CO120" s="144"/>
      <c r="CP120" s="144"/>
      <c r="CQ120" s="144"/>
      <c r="CR120" s="144"/>
      <c r="CS120" s="144"/>
      <c r="CT120" s="144"/>
      <c r="CU120" s="144"/>
      <c r="CV120" s="144"/>
      <c r="CW120" s="145"/>
      <c r="CX120" s="145"/>
      <c r="CY120" s="145"/>
      <c r="CZ120" s="145"/>
      <c r="DA120" s="145"/>
      <c r="DB120" s="145"/>
      <c r="DC120" s="145"/>
      <c r="DD120" s="145"/>
      <c r="DE120" s="145"/>
      <c r="DF120" s="145"/>
      <c r="DG120" s="145"/>
    </row>
    <row r="121" spans="1:111" s="157" customFormat="1">
      <c r="A121" s="274"/>
      <c r="B121" s="158" t="s">
        <v>30</v>
      </c>
      <c r="C121" s="102"/>
      <c r="D121" s="120"/>
      <c r="E121" s="120"/>
      <c r="F121" s="120"/>
      <c r="G121" s="159"/>
      <c r="H121" s="120"/>
      <c r="I121" s="120"/>
      <c r="J121" s="120"/>
      <c r="K121" s="120"/>
      <c r="L121" s="120"/>
      <c r="M121" s="133"/>
      <c r="N121" s="120"/>
      <c r="O121" s="120"/>
      <c r="P121" s="120"/>
      <c r="Q121" s="133"/>
      <c r="R121" s="120" t="s">
        <v>129</v>
      </c>
      <c r="S121" s="120"/>
      <c r="T121" s="120"/>
      <c r="U121" s="120"/>
      <c r="V121" s="120"/>
      <c r="W121" s="120"/>
      <c r="X121" s="120"/>
      <c r="Y121" s="120"/>
      <c r="Z121" s="120"/>
      <c r="AA121" s="120"/>
      <c r="AB121" s="43"/>
      <c r="AC121" s="43"/>
      <c r="AD121" s="43"/>
      <c r="AE121" s="43"/>
      <c r="AF121" s="43"/>
      <c r="AG121" s="203" t="s">
        <v>112</v>
      </c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43"/>
      <c r="BG121" s="43"/>
      <c r="BH121" s="43"/>
      <c r="BI121" s="43"/>
      <c r="BJ121" s="43"/>
      <c r="BK121" s="203" t="s">
        <v>112</v>
      </c>
      <c r="BL121" s="212"/>
      <c r="BM121" s="203"/>
      <c r="BN121" s="203"/>
      <c r="BO121" s="203"/>
      <c r="BP121" s="224"/>
      <c r="BQ121" s="203"/>
      <c r="BR121" s="126"/>
      <c r="BS121" s="120"/>
      <c r="BT121" s="126"/>
      <c r="BU121" s="120"/>
      <c r="BV121" s="120"/>
      <c r="BW121" s="126"/>
      <c r="BX121" s="120"/>
      <c r="BY121" s="126"/>
      <c r="BZ121" s="126"/>
      <c r="CA121" s="120"/>
      <c r="CB121" s="126"/>
      <c r="CC121" s="120"/>
      <c r="CD121" s="126"/>
      <c r="CE121" s="120"/>
      <c r="CF121" s="126"/>
      <c r="CG121" s="126"/>
      <c r="CH121" s="120"/>
      <c r="CI121" s="126"/>
      <c r="CJ121" s="120"/>
      <c r="CK121" s="124">
        <v>1</v>
      </c>
      <c r="CL121" s="126">
        <v>34</v>
      </c>
      <c r="CM121" s="160">
        <f t="shared" si="7"/>
        <v>2.9411764705882351</v>
      </c>
      <c r="CN121" s="143"/>
      <c r="CO121" s="144"/>
      <c r="CP121" s="144"/>
      <c r="CQ121" s="144"/>
      <c r="CR121" s="144"/>
      <c r="CS121" s="144"/>
      <c r="CT121" s="144"/>
      <c r="CU121" s="144"/>
      <c r="CV121" s="144"/>
      <c r="CW121" s="145"/>
      <c r="CX121" s="145"/>
      <c r="CY121" s="145"/>
      <c r="CZ121" s="145"/>
      <c r="DA121" s="145"/>
      <c r="DB121" s="145"/>
      <c r="DC121" s="145"/>
      <c r="DD121" s="145"/>
      <c r="DE121" s="145"/>
      <c r="DF121" s="145"/>
      <c r="DG121" s="145"/>
    </row>
    <row r="122" spans="1:111" s="157" customFormat="1">
      <c r="A122" s="274"/>
      <c r="B122" s="158" t="s">
        <v>25</v>
      </c>
      <c r="C122" s="102"/>
      <c r="D122" s="120"/>
      <c r="E122" s="120"/>
      <c r="F122" s="120"/>
      <c r="G122" s="159"/>
      <c r="H122" s="120"/>
      <c r="I122" s="120"/>
      <c r="J122" s="120"/>
      <c r="K122" s="120"/>
      <c r="L122" s="120"/>
      <c r="M122" s="133"/>
      <c r="N122" s="120"/>
      <c r="O122" s="120"/>
      <c r="P122" s="120"/>
      <c r="Q122" s="133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43"/>
      <c r="AC122" s="43"/>
      <c r="AD122" s="43"/>
      <c r="AE122" s="43"/>
      <c r="AF122" s="43"/>
      <c r="AG122" s="203" t="s">
        <v>112</v>
      </c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43"/>
      <c r="BG122" s="43"/>
      <c r="BH122" s="43"/>
      <c r="BI122" s="43"/>
      <c r="BJ122" s="43"/>
      <c r="BK122" s="203" t="s">
        <v>112</v>
      </c>
      <c r="BL122" s="212"/>
      <c r="BM122" s="203"/>
      <c r="BN122" s="203"/>
      <c r="BO122" s="203"/>
      <c r="BP122" s="224"/>
      <c r="BQ122" s="203"/>
      <c r="BR122" s="126"/>
      <c r="BS122" s="120"/>
      <c r="BT122" s="126"/>
      <c r="BU122" s="120"/>
      <c r="BV122" s="120"/>
      <c r="BW122" s="126"/>
      <c r="BX122" s="120"/>
      <c r="BY122" s="126" t="s">
        <v>127</v>
      </c>
      <c r="BZ122" s="126"/>
      <c r="CA122" s="120"/>
      <c r="CB122" s="126"/>
      <c r="CC122" s="120"/>
      <c r="CD122" s="126"/>
      <c r="CE122" s="120"/>
      <c r="CF122" s="126"/>
      <c r="CG122" s="126"/>
      <c r="CH122" s="120"/>
      <c r="CI122" s="126"/>
      <c r="CJ122" s="120"/>
      <c r="CK122" s="124">
        <v>1</v>
      </c>
      <c r="CL122" s="126">
        <v>68</v>
      </c>
      <c r="CM122" s="160">
        <f t="shared" si="7"/>
        <v>1.4705882352941175</v>
      </c>
      <c r="CN122" s="143"/>
      <c r="CO122" s="144"/>
      <c r="CP122" s="144"/>
      <c r="CQ122" s="144"/>
      <c r="CR122" s="144"/>
      <c r="CS122" s="144"/>
      <c r="CT122" s="144"/>
      <c r="CU122" s="144"/>
      <c r="CV122" s="144"/>
      <c r="CW122" s="145"/>
      <c r="CX122" s="145"/>
      <c r="CY122" s="145"/>
      <c r="CZ122" s="145"/>
      <c r="DA122" s="145"/>
      <c r="DB122" s="145"/>
      <c r="DC122" s="145"/>
      <c r="DD122" s="145"/>
      <c r="DE122" s="145"/>
      <c r="DF122" s="145"/>
      <c r="DG122" s="145"/>
    </row>
    <row r="123" spans="1:111" s="157" customFormat="1">
      <c r="A123" s="274"/>
      <c r="B123" s="101" t="s">
        <v>38</v>
      </c>
      <c r="C123" s="102"/>
      <c r="D123" s="133"/>
      <c r="E123" s="133"/>
      <c r="F123" s="133"/>
      <c r="G123" s="159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43"/>
      <c r="AC123" s="43"/>
      <c r="AD123" s="43"/>
      <c r="AE123" s="43"/>
      <c r="AF123" s="43"/>
      <c r="AG123" s="203" t="s">
        <v>112</v>
      </c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43"/>
      <c r="BG123" s="43"/>
      <c r="BH123" s="43"/>
      <c r="BI123" s="43"/>
      <c r="BJ123" s="43"/>
      <c r="BK123" s="203" t="s">
        <v>112</v>
      </c>
      <c r="BL123" s="212"/>
      <c r="BM123" s="203"/>
      <c r="BN123" s="203"/>
      <c r="BO123" s="203"/>
      <c r="BP123" s="224"/>
      <c r="BQ123" s="203"/>
      <c r="BR123" s="134"/>
      <c r="BS123" s="133"/>
      <c r="BT123" s="134"/>
      <c r="BU123" s="133"/>
      <c r="BV123" s="133"/>
      <c r="BW123" s="134"/>
      <c r="BX123" s="133"/>
      <c r="BY123" s="134"/>
      <c r="BZ123" s="134"/>
      <c r="CA123" s="133"/>
      <c r="CB123" s="134"/>
      <c r="CC123" s="133"/>
      <c r="CD123" s="134"/>
      <c r="CE123" s="133"/>
      <c r="CF123" s="134"/>
      <c r="CG123" s="134"/>
      <c r="CH123" s="133"/>
      <c r="CI123" s="134"/>
      <c r="CJ123" s="133"/>
      <c r="CK123" s="124">
        <v>0</v>
      </c>
      <c r="CL123" s="134">
        <v>34</v>
      </c>
      <c r="CM123" s="160">
        <f t="shared" ref="CM123:CM124" si="11">CK123/CL123*100</f>
        <v>0</v>
      </c>
      <c r="CN123" s="146"/>
      <c r="CO123" s="147"/>
      <c r="CP123" s="147"/>
      <c r="CQ123" s="147"/>
      <c r="CR123" s="147"/>
      <c r="CS123" s="147"/>
      <c r="CT123" s="147"/>
      <c r="CU123" s="147"/>
      <c r="CV123" s="147"/>
      <c r="CW123" s="148"/>
      <c r="CX123" s="148"/>
      <c r="CY123" s="148"/>
      <c r="CZ123" s="148"/>
      <c r="DA123" s="148"/>
      <c r="DB123" s="148"/>
      <c r="DC123" s="148"/>
      <c r="DD123" s="148"/>
      <c r="DE123" s="148"/>
      <c r="DF123" s="148"/>
      <c r="DG123" s="148"/>
    </row>
    <row r="124" spans="1:111" s="157" customFormat="1">
      <c r="A124" s="274"/>
      <c r="B124" s="236" t="s">
        <v>29</v>
      </c>
      <c r="C124" s="162"/>
      <c r="D124" s="140"/>
      <c r="E124" s="140"/>
      <c r="F124" s="140"/>
      <c r="G124" s="163"/>
      <c r="H124" s="140"/>
      <c r="I124" s="140"/>
      <c r="J124" s="140"/>
      <c r="K124" s="140"/>
      <c r="L124" s="140"/>
      <c r="M124" s="137"/>
      <c r="N124" s="140"/>
      <c r="O124" s="140"/>
      <c r="P124" s="140"/>
      <c r="Q124" s="137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08"/>
      <c r="AC124" s="108"/>
      <c r="AD124" s="108"/>
      <c r="AE124" s="108"/>
      <c r="AF124" s="108"/>
      <c r="AG124" s="203" t="s">
        <v>112</v>
      </c>
      <c r="AH124" s="212" t="s">
        <v>138</v>
      </c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08"/>
      <c r="BG124" s="108"/>
      <c r="BH124" s="108"/>
      <c r="BI124" s="108"/>
      <c r="BJ124" s="108"/>
      <c r="BK124" s="203" t="s">
        <v>112</v>
      </c>
      <c r="BL124" s="212" t="s">
        <v>138</v>
      </c>
      <c r="BM124" s="203"/>
      <c r="BN124" s="208"/>
      <c r="BO124" s="208"/>
      <c r="BP124" s="229"/>
      <c r="BQ124" s="203"/>
      <c r="BR124" s="141"/>
      <c r="BS124" s="140"/>
      <c r="BT124" s="141"/>
      <c r="BU124" s="140"/>
      <c r="BV124" s="140"/>
      <c r="BW124" s="141"/>
      <c r="BX124" s="140"/>
      <c r="BY124" s="141"/>
      <c r="BZ124" s="141"/>
      <c r="CA124" s="140"/>
      <c r="CB124" s="141"/>
      <c r="CC124" s="140"/>
      <c r="CD124" s="141"/>
      <c r="CE124" s="140"/>
      <c r="CF124" s="141"/>
      <c r="CG124" s="141"/>
      <c r="CH124" s="140"/>
      <c r="CI124" s="141"/>
      <c r="CJ124" s="120"/>
      <c r="CK124" s="124">
        <v>3</v>
      </c>
      <c r="CL124" s="126">
        <v>34</v>
      </c>
      <c r="CM124" s="160">
        <f t="shared" si="11"/>
        <v>8.8235294117647065</v>
      </c>
      <c r="CN124" s="143"/>
      <c r="CO124" s="144"/>
      <c r="CP124" s="144"/>
      <c r="CQ124" s="144"/>
      <c r="CR124" s="144"/>
      <c r="CS124" s="144"/>
      <c r="CT124" s="144"/>
      <c r="CU124" s="144"/>
      <c r="CV124" s="144"/>
      <c r="CW124" s="145"/>
      <c r="CX124" s="145"/>
      <c r="CY124" s="145"/>
      <c r="CZ124" s="145"/>
      <c r="DA124" s="145"/>
      <c r="DB124" s="145"/>
      <c r="DC124" s="145"/>
      <c r="DD124" s="145"/>
      <c r="DE124" s="145"/>
      <c r="DF124" s="145"/>
      <c r="DG124" s="145"/>
    </row>
    <row r="125" spans="1:111" s="157" customFormat="1" ht="15.75" thickBot="1">
      <c r="A125" s="275"/>
      <c r="B125" s="164"/>
      <c r="C125" s="165"/>
      <c r="D125" s="142"/>
      <c r="E125" s="142"/>
      <c r="F125" s="142"/>
      <c r="G125" s="166"/>
      <c r="H125" s="142"/>
      <c r="I125" s="142"/>
      <c r="J125" s="142"/>
      <c r="K125" s="142"/>
      <c r="L125" s="142"/>
      <c r="M125" s="167"/>
      <c r="N125" s="142"/>
      <c r="O125" s="142"/>
      <c r="P125" s="142"/>
      <c r="Q125" s="167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09"/>
      <c r="AC125" s="109"/>
      <c r="AD125" s="109"/>
      <c r="AE125" s="109"/>
      <c r="AF125" s="109"/>
      <c r="AG125" s="204" t="s">
        <v>112</v>
      </c>
      <c r="AH125" s="142"/>
      <c r="AI125" s="142"/>
      <c r="AJ125" s="142"/>
      <c r="AK125" s="142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  <c r="AV125" s="142"/>
      <c r="AW125" s="142"/>
      <c r="AX125" s="142"/>
      <c r="AY125" s="142"/>
      <c r="AZ125" s="142"/>
      <c r="BA125" s="142"/>
      <c r="BB125" s="142"/>
      <c r="BC125" s="142"/>
      <c r="BD125" s="142"/>
      <c r="BE125" s="142"/>
      <c r="BF125" s="109"/>
      <c r="BG125" s="109"/>
      <c r="BH125" s="109"/>
      <c r="BI125" s="109"/>
      <c r="BJ125" s="109"/>
      <c r="BK125" s="204" t="s">
        <v>112</v>
      </c>
      <c r="BL125" s="241"/>
      <c r="BM125" s="204"/>
      <c r="BN125" s="204"/>
      <c r="BO125" s="204"/>
      <c r="BP125" s="230"/>
      <c r="BQ125" s="204"/>
      <c r="BR125" s="142"/>
      <c r="BS125" s="142"/>
      <c r="BT125" s="142"/>
      <c r="BU125" s="142"/>
      <c r="BV125" s="142"/>
      <c r="BW125" s="142"/>
      <c r="BX125" s="142"/>
      <c r="BY125" s="142"/>
      <c r="BZ125" s="142"/>
      <c r="CA125" s="142"/>
      <c r="CB125" s="142"/>
      <c r="CC125" s="142"/>
      <c r="CD125" s="142"/>
      <c r="CE125" s="142"/>
      <c r="CF125" s="142"/>
      <c r="CG125" s="142"/>
      <c r="CH125" s="142"/>
      <c r="CI125" s="142"/>
      <c r="CJ125" s="142"/>
      <c r="CK125" s="142"/>
      <c r="CL125" s="142"/>
      <c r="CM125" s="36"/>
      <c r="CN125" s="149"/>
      <c r="CO125" s="150"/>
      <c r="CP125" s="150"/>
      <c r="CQ125" s="150"/>
      <c r="CR125" s="150"/>
      <c r="CS125" s="150"/>
      <c r="CT125" s="150"/>
      <c r="CU125" s="150"/>
      <c r="CV125" s="150"/>
      <c r="CW125" s="151"/>
      <c r="CX125" s="151"/>
      <c r="CY125" s="151"/>
      <c r="CZ125" s="151"/>
      <c r="DA125" s="151"/>
      <c r="DB125" s="151"/>
      <c r="DC125" s="151"/>
      <c r="DD125" s="151"/>
      <c r="DE125" s="151"/>
      <c r="DF125" s="151"/>
      <c r="DG125" s="151"/>
    </row>
    <row r="126" spans="1:111" ht="18.75" customHeight="1" thickTop="1">
      <c r="A126" s="48"/>
      <c r="B126" s="49"/>
      <c r="C126" s="51"/>
      <c r="D126" s="50"/>
      <c r="E126" s="50"/>
      <c r="F126" s="50"/>
      <c r="G126" s="186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33"/>
      <c r="BG126" s="48"/>
      <c r="BH126" s="48"/>
      <c r="BI126" s="48"/>
      <c r="BJ126" s="48"/>
      <c r="BK126" s="50"/>
      <c r="BL126" s="242"/>
      <c r="BM126" s="50"/>
      <c r="BN126" s="50"/>
      <c r="BO126" s="50"/>
      <c r="BP126" s="231"/>
      <c r="BQ126" s="50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152"/>
      <c r="CO126" s="152"/>
      <c r="CP126" s="152"/>
      <c r="CQ126" s="152"/>
      <c r="CR126" s="152"/>
      <c r="CS126" s="152"/>
      <c r="CT126" s="152"/>
      <c r="CU126" s="152"/>
      <c r="CV126" s="152"/>
      <c r="CW126" s="153"/>
      <c r="CX126" s="1"/>
      <c r="CY126" s="1"/>
      <c r="CZ126" s="1"/>
      <c r="DA126" s="1"/>
      <c r="DB126" s="1"/>
      <c r="DC126" s="1"/>
      <c r="DD126" s="1"/>
      <c r="DE126" s="1"/>
      <c r="DF126" s="1"/>
      <c r="DG126" s="1"/>
    </row>
    <row r="127" spans="1:111" ht="18.75" customHeight="1">
      <c r="A127" s="31"/>
      <c r="B127" s="52"/>
      <c r="C127" s="53"/>
      <c r="D127" s="31"/>
      <c r="E127" s="31"/>
      <c r="F127" s="31"/>
      <c r="G127" s="187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29"/>
      <c r="BG127" s="30"/>
      <c r="BH127" s="30"/>
      <c r="BI127" s="30"/>
      <c r="BJ127" s="30"/>
      <c r="BK127" s="30"/>
      <c r="BL127" s="232"/>
      <c r="BM127" s="30"/>
      <c r="BN127" s="30"/>
      <c r="BO127" s="30"/>
      <c r="BP127" s="232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</row>
    <row r="128" spans="1:111" ht="18.75" customHeight="1">
      <c r="A128" s="54"/>
      <c r="B128" s="55"/>
      <c r="C128" s="56"/>
      <c r="D128" s="54"/>
      <c r="E128" s="54"/>
      <c r="F128" s="54"/>
      <c r="G128" s="188"/>
      <c r="H128" s="54"/>
      <c r="I128" s="57"/>
      <c r="J128" s="57"/>
      <c r="K128" s="57"/>
      <c r="L128" s="57"/>
      <c r="M128" s="57"/>
      <c r="N128" s="57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29"/>
      <c r="BG128" s="58"/>
      <c r="BH128" s="58"/>
      <c r="BI128" s="58"/>
      <c r="BJ128" s="58"/>
      <c r="BK128" s="58"/>
      <c r="BL128" s="233"/>
      <c r="BM128" s="58"/>
      <c r="BN128" s="58"/>
      <c r="BO128" s="58"/>
      <c r="BP128" s="233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9"/>
      <c r="CX128" s="59"/>
      <c r="CY128" s="59"/>
      <c r="CZ128" s="59"/>
      <c r="DA128" s="59"/>
      <c r="DB128" s="59"/>
      <c r="DC128" s="59"/>
      <c r="DD128" s="59"/>
      <c r="DE128" s="59"/>
      <c r="DF128" s="59"/>
      <c r="DG128" s="59"/>
    </row>
    <row r="129" spans="1:111" ht="18.75" customHeight="1">
      <c r="A129" s="31"/>
      <c r="B129" s="52"/>
      <c r="C129" s="53"/>
      <c r="D129" s="31"/>
      <c r="E129" s="31"/>
      <c r="F129" s="31"/>
      <c r="G129" s="187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29"/>
      <c r="BG129" s="30"/>
      <c r="BH129" s="30"/>
      <c r="BI129" s="30"/>
      <c r="BJ129" s="30"/>
      <c r="BK129" s="30"/>
      <c r="BL129" s="232"/>
      <c r="BM129" s="30"/>
      <c r="BN129" s="30"/>
      <c r="BO129" s="30"/>
      <c r="BP129" s="232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</row>
    <row r="130" spans="1:111" ht="11.25" customHeight="1">
      <c r="A130" s="31"/>
      <c r="B130" s="30"/>
      <c r="C130" s="60"/>
      <c r="D130" s="58"/>
      <c r="E130" s="58"/>
      <c r="F130" s="58"/>
      <c r="G130" s="189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29"/>
      <c r="BG130" s="30"/>
      <c r="BH130" s="30"/>
      <c r="BI130" s="30"/>
      <c r="BJ130" s="30"/>
      <c r="BK130" s="30"/>
      <c r="BL130" s="232"/>
      <c r="BM130" s="30"/>
      <c r="BN130" s="30"/>
      <c r="BO130" s="30"/>
      <c r="BP130" s="232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</row>
    <row r="131" spans="1:111" ht="16.5" customHeight="1">
      <c r="A131" s="31"/>
      <c r="B131" s="30"/>
      <c r="C131" s="60"/>
      <c r="D131" s="58"/>
      <c r="E131" s="58"/>
      <c r="F131" s="58"/>
      <c r="G131" s="189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29"/>
      <c r="BG131" s="30"/>
      <c r="BH131" s="30"/>
      <c r="BI131" s="30"/>
      <c r="BJ131" s="30"/>
      <c r="BK131" s="30"/>
      <c r="BL131" s="232"/>
      <c r="BM131" s="30"/>
      <c r="BN131" s="30"/>
      <c r="BO131" s="30"/>
      <c r="BP131" s="232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</row>
    <row r="132" spans="1:111" ht="14.25" customHeight="1">
      <c r="A132" s="61"/>
      <c r="B132" s="31"/>
      <c r="C132" s="63"/>
      <c r="D132" s="62"/>
      <c r="E132" s="62"/>
      <c r="F132" s="62"/>
      <c r="G132" s="190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29"/>
      <c r="BG132" s="61"/>
      <c r="BH132" s="61"/>
      <c r="BI132" s="61"/>
      <c r="BJ132" s="61"/>
      <c r="BK132" s="61"/>
      <c r="BL132" s="234"/>
      <c r="BM132" s="61"/>
      <c r="BN132" s="61"/>
      <c r="BO132" s="61"/>
      <c r="BP132" s="234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</row>
    <row r="133" spans="1:111" ht="14.25" customHeight="1">
      <c r="A133" s="61"/>
      <c r="B133" s="31"/>
      <c r="C133" s="60"/>
      <c r="D133" s="58"/>
      <c r="E133" s="58"/>
      <c r="F133" s="58"/>
      <c r="G133" s="189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29"/>
      <c r="BG133" s="61"/>
      <c r="BH133" s="61"/>
      <c r="BI133" s="61"/>
      <c r="BJ133" s="61"/>
      <c r="BK133" s="61"/>
      <c r="BL133" s="234"/>
      <c r="BM133" s="61"/>
      <c r="BN133" s="61"/>
      <c r="BO133" s="61"/>
      <c r="BP133" s="234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</row>
    <row r="134" spans="1:111" ht="14.25" customHeight="1">
      <c r="A134" s="61"/>
      <c r="B134" s="31"/>
      <c r="C134" s="64"/>
      <c r="D134" s="52"/>
      <c r="E134" s="58"/>
      <c r="F134" s="58"/>
      <c r="G134" s="189"/>
      <c r="H134" s="31"/>
      <c r="I134" s="31"/>
      <c r="J134" s="31"/>
      <c r="K134" s="31"/>
      <c r="L134" s="31"/>
      <c r="M134" s="31"/>
      <c r="N134" s="58"/>
      <c r="O134" s="58"/>
      <c r="P134" s="58"/>
      <c r="Q134" s="58"/>
      <c r="R134" s="58"/>
      <c r="S134" s="58"/>
      <c r="T134" s="58"/>
      <c r="U134" s="30"/>
      <c r="V134" s="30"/>
      <c r="W134" s="30"/>
      <c r="X134" s="58"/>
      <c r="Y134" s="58"/>
      <c r="Z134" s="58"/>
      <c r="AA134" s="58"/>
      <c r="AB134" s="58"/>
      <c r="AC134" s="58"/>
      <c r="AD134" s="58"/>
      <c r="AE134" s="58"/>
      <c r="AF134" s="58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29"/>
      <c r="BG134" s="61"/>
      <c r="BH134" s="61"/>
      <c r="BI134" s="61"/>
      <c r="BJ134" s="61"/>
      <c r="BK134" s="61"/>
      <c r="BL134" s="234"/>
      <c r="BM134" s="61"/>
      <c r="BN134" s="61"/>
      <c r="BO134" s="61"/>
      <c r="BP134" s="234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</row>
    <row r="135" spans="1:111" ht="80.25" customHeight="1">
      <c r="A135" s="61"/>
      <c r="B135" s="61"/>
      <c r="C135" s="278"/>
      <c r="D135" s="278"/>
      <c r="E135" s="279"/>
      <c r="F135" s="65" t="s">
        <v>42</v>
      </c>
      <c r="G135" s="187"/>
      <c r="H135" s="280" t="s">
        <v>43</v>
      </c>
      <c r="I135" s="278"/>
      <c r="J135" s="278"/>
      <c r="K135" s="279"/>
      <c r="L135" s="66" t="s">
        <v>44</v>
      </c>
      <c r="M135" s="31"/>
      <c r="N135" s="281" t="s">
        <v>45</v>
      </c>
      <c r="O135" s="278"/>
      <c r="P135" s="279"/>
      <c r="Q135" s="65" t="s">
        <v>46</v>
      </c>
      <c r="R135" s="31"/>
      <c r="S135" s="31"/>
      <c r="T135" s="31"/>
      <c r="U135" s="31"/>
      <c r="V135" s="31"/>
      <c r="W135" s="31"/>
      <c r="X135" s="31"/>
      <c r="Y135" s="30"/>
      <c r="Z135" s="30"/>
      <c r="AA135" s="30"/>
      <c r="AB135" s="30"/>
      <c r="AC135" s="30"/>
      <c r="AD135" s="30"/>
      <c r="AE135" s="30"/>
      <c r="AF135" s="30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29"/>
      <c r="BG135" s="61"/>
      <c r="BH135" s="61"/>
      <c r="BI135" s="61"/>
      <c r="BJ135" s="61"/>
      <c r="BK135" s="61"/>
      <c r="BL135" s="234"/>
      <c r="BM135" s="61"/>
      <c r="BN135" s="61"/>
      <c r="BO135" s="61"/>
      <c r="BP135" s="234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</row>
    <row r="136" spans="1:111" ht="14.25" customHeight="1">
      <c r="A136" s="61"/>
      <c r="B136" s="61"/>
      <c r="C136" s="278"/>
      <c r="D136" s="278"/>
      <c r="E136" s="279"/>
      <c r="F136" s="67" t="s">
        <v>47</v>
      </c>
      <c r="G136" s="187"/>
      <c r="H136" s="282" t="s">
        <v>48</v>
      </c>
      <c r="I136" s="278"/>
      <c r="J136" s="278"/>
      <c r="K136" s="279"/>
      <c r="L136" s="68" t="s">
        <v>49</v>
      </c>
      <c r="M136" s="31"/>
      <c r="N136" s="283" t="s">
        <v>50</v>
      </c>
      <c r="O136" s="278"/>
      <c r="P136" s="279"/>
      <c r="Q136" s="69"/>
      <c r="R136" s="31"/>
      <c r="S136" s="31"/>
      <c r="T136" s="31"/>
      <c r="U136" s="31"/>
      <c r="V136" s="31"/>
      <c r="W136" s="31"/>
      <c r="X136" s="31"/>
      <c r="Y136" s="30"/>
      <c r="Z136" s="30"/>
      <c r="AA136" s="30"/>
      <c r="AB136" s="30"/>
      <c r="AC136" s="30"/>
      <c r="AD136" s="30"/>
      <c r="AE136" s="30"/>
      <c r="AF136" s="30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29"/>
      <c r="BG136" s="61"/>
      <c r="BH136" s="61"/>
      <c r="BI136" s="61"/>
      <c r="BJ136" s="61"/>
      <c r="BK136" s="61"/>
      <c r="BL136" s="234"/>
      <c r="BM136" s="61"/>
      <c r="BN136" s="61"/>
      <c r="BO136" s="61"/>
      <c r="BP136" s="234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</row>
    <row r="137" spans="1:111" ht="14.25" customHeight="1">
      <c r="A137" s="61"/>
      <c r="B137" s="61"/>
      <c r="C137" s="278"/>
      <c r="D137" s="278"/>
      <c r="E137" s="279"/>
      <c r="F137" s="70" t="s">
        <v>51</v>
      </c>
      <c r="G137" s="187"/>
      <c r="H137" s="282" t="s">
        <v>52</v>
      </c>
      <c r="I137" s="278"/>
      <c r="J137" s="278"/>
      <c r="K137" s="279"/>
      <c r="L137" s="68" t="s">
        <v>53</v>
      </c>
      <c r="M137" s="31"/>
      <c r="N137" s="284" t="s">
        <v>54</v>
      </c>
      <c r="O137" s="278"/>
      <c r="P137" s="279"/>
      <c r="Q137" s="71"/>
      <c r="R137" s="31"/>
      <c r="S137" s="31"/>
      <c r="T137" s="31"/>
      <c r="U137" s="31"/>
      <c r="V137" s="31"/>
      <c r="W137" s="31"/>
      <c r="X137" s="31"/>
      <c r="Y137" s="30"/>
      <c r="Z137" s="30"/>
      <c r="AA137" s="30"/>
      <c r="AB137" s="30"/>
      <c r="AC137" s="30"/>
      <c r="AD137" s="30"/>
      <c r="AE137" s="30"/>
      <c r="AF137" s="30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29"/>
      <c r="BG137" s="61"/>
      <c r="BH137" s="61"/>
      <c r="BI137" s="61"/>
      <c r="BJ137" s="61"/>
      <c r="BK137" s="61"/>
      <c r="BL137" s="234"/>
      <c r="BM137" s="61"/>
      <c r="BN137" s="61"/>
      <c r="BO137" s="61"/>
      <c r="BP137" s="234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</row>
    <row r="138" spans="1:111" ht="33.75" customHeight="1">
      <c r="A138" s="61"/>
      <c r="B138" s="61"/>
      <c r="C138" s="278"/>
      <c r="D138" s="278"/>
      <c r="E138" s="279"/>
      <c r="F138" s="70" t="s">
        <v>55</v>
      </c>
      <c r="G138" s="187"/>
      <c r="H138" s="285" t="s">
        <v>56</v>
      </c>
      <c r="I138" s="278"/>
      <c r="J138" s="278"/>
      <c r="K138" s="279"/>
      <c r="L138" s="68" t="s">
        <v>57</v>
      </c>
      <c r="M138" s="31"/>
      <c r="N138" s="283" t="s">
        <v>58</v>
      </c>
      <c r="O138" s="278"/>
      <c r="P138" s="279"/>
      <c r="Q138" s="70"/>
      <c r="R138" s="31"/>
      <c r="S138" s="31"/>
      <c r="T138" s="31"/>
      <c r="U138" s="31"/>
      <c r="V138" s="31"/>
      <c r="W138" s="31"/>
      <c r="X138" s="31"/>
      <c r="Y138" s="30"/>
      <c r="Z138" s="30"/>
      <c r="AA138" s="30"/>
      <c r="AB138" s="30"/>
      <c r="AC138" s="30"/>
      <c r="AD138" s="30"/>
      <c r="AE138" s="30"/>
      <c r="AF138" s="30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29"/>
      <c r="BG138" s="61"/>
      <c r="BH138" s="61"/>
      <c r="BI138" s="61"/>
      <c r="BJ138" s="61"/>
      <c r="BK138" s="61"/>
      <c r="BL138" s="234"/>
      <c r="BM138" s="61"/>
      <c r="BN138" s="61"/>
      <c r="BO138" s="61"/>
      <c r="BP138" s="234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</row>
    <row r="139" spans="1:111" ht="14.25" customHeight="1">
      <c r="A139" s="61"/>
      <c r="B139" s="61"/>
      <c r="C139" s="278"/>
      <c r="D139" s="278"/>
      <c r="E139" s="279"/>
      <c r="F139" s="70" t="s">
        <v>59</v>
      </c>
      <c r="G139" s="187"/>
      <c r="H139" s="282" t="s">
        <v>60</v>
      </c>
      <c r="I139" s="278"/>
      <c r="J139" s="278"/>
      <c r="K139" s="279"/>
      <c r="L139" s="68" t="s">
        <v>61</v>
      </c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0"/>
      <c r="Z139" s="30"/>
      <c r="AA139" s="30"/>
      <c r="AB139" s="30"/>
      <c r="AC139" s="30"/>
      <c r="AD139" s="30"/>
      <c r="AE139" s="30"/>
      <c r="AF139" s="30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29"/>
      <c r="BG139" s="61"/>
      <c r="BH139" s="61"/>
      <c r="BI139" s="61"/>
      <c r="BJ139" s="61"/>
      <c r="BK139" s="61"/>
      <c r="BL139" s="234"/>
      <c r="BM139" s="61"/>
      <c r="BN139" s="61"/>
      <c r="BO139" s="61"/>
      <c r="BP139" s="234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</row>
    <row r="140" spans="1:111" ht="24.75" customHeight="1">
      <c r="A140" s="61"/>
      <c r="B140" s="61"/>
      <c r="C140" s="278"/>
      <c r="D140" s="278"/>
      <c r="E140" s="279"/>
      <c r="F140" s="67" t="s">
        <v>62</v>
      </c>
      <c r="G140" s="187"/>
      <c r="H140" s="285" t="s">
        <v>63</v>
      </c>
      <c r="I140" s="278"/>
      <c r="J140" s="278"/>
      <c r="K140" s="279"/>
      <c r="L140" s="68" t="s">
        <v>64</v>
      </c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0"/>
      <c r="Z140" s="30"/>
      <c r="AA140" s="30"/>
      <c r="AB140" s="30"/>
      <c r="AC140" s="30"/>
      <c r="AD140" s="30"/>
      <c r="AE140" s="30"/>
      <c r="AF140" s="30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29"/>
      <c r="BG140" s="61"/>
      <c r="BH140" s="61"/>
      <c r="BI140" s="61"/>
      <c r="BJ140" s="61"/>
      <c r="BK140" s="61"/>
      <c r="BL140" s="234"/>
      <c r="BM140" s="61"/>
      <c r="BN140" s="61"/>
      <c r="BO140" s="61"/>
      <c r="BP140" s="234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</row>
    <row r="141" spans="1:111" ht="27" customHeight="1">
      <c r="A141" s="61"/>
      <c r="B141" s="61"/>
      <c r="C141" s="278"/>
      <c r="D141" s="278"/>
      <c r="E141" s="279"/>
      <c r="F141" s="70" t="s">
        <v>65</v>
      </c>
      <c r="G141" s="187"/>
      <c r="H141" s="285" t="s">
        <v>66</v>
      </c>
      <c r="I141" s="278"/>
      <c r="J141" s="278"/>
      <c r="K141" s="279"/>
      <c r="L141" s="68" t="s">
        <v>67</v>
      </c>
      <c r="M141" s="31"/>
      <c r="N141" s="281" t="s">
        <v>68</v>
      </c>
      <c r="O141" s="278"/>
      <c r="P141" s="279"/>
      <c r="Q141" s="70"/>
      <c r="R141" s="31"/>
      <c r="S141" s="31"/>
      <c r="T141" s="31"/>
      <c r="U141" s="31"/>
      <c r="V141" s="31"/>
      <c r="W141" s="31"/>
      <c r="X141" s="31"/>
      <c r="Y141" s="30"/>
      <c r="Z141" s="30"/>
      <c r="AA141" s="30"/>
      <c r="AB141" s="30"/>
      <c r="AC141" s="30"/>
      <c r="AD141" s="30"/>
      <c r="AE141" s="30"/>
      <c r="AF141" s="30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29"/>
      <c r="BG141" s="61"/>
      <c r="BH141" s="61"/>
      <c r="BI141" s="61"/>
      <c r="BJ141" s="61"/>
      <c r="BK141" s="61"/>
      <c r="BL141" s="234"/>
      <c r="BM141" s="61"/>
      <c r="BN141" s="61"/>
      <c r="BO141" s="61"/>
      <c r="BP141" s="234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</row>
    <row r="142" spans="1:111" ht="14.25" customHeight="1">
      <c r="A142" s="61"/>
      <c r="B142" s="61"/>
      <c r="C142" s="278"/>
      <c r="D142" s="278"/>
      <c r="E142" s="279"/>
      <c r="F142" s="70" t="s">
        <v>69</v>
      </c>
      <c r="G142" s="187"/>
      <c r="H142" s="285" t="s">
        <v>70</v>
      </c>
      <c r="I142" s="278"/>
      <c r="J142" s="278"/>
      <c r="K142" s="279"/>
      <c r="L142" s="68" t="s">
        <v>71</v>
      </c>
      <c r="M142" s="31"/>
      <c r="N142" s="281" t="s">
        <v>72</v>
      </c>
      <c r="O142" s="278"/>
      <c r="P142" s="279"/>
      <c r="Q142" s="72" t="s">
        <v>20</v>
      </c>
      <c r="R142" s="31"/>
      <c r="S142" s="31"/>
      <c r="T142" s="31"/>
      <c r="U142" s="31"/>
      <c r="V142" s="31"/>
      <c r="W142" s="31"/>
      <c r="X142" s="31"/>
      <c r="Y142" s="30"/>
      <c r="Z142" s="30"/>
      <c r="AA142" s="30"/>
      <c r="AB142" s="30"/>
      <c r="AC142" s="30"/>
      <c r="AD142" s="30"/>
      <c r="AE142" s="30"/>
      <c r="AF142" s="30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29"/>
      <c r="BG142" s="61"/>
      <c r="BH142" s="61"/>
      <c r="BI142" s="61"/>
      <c r="BJ142" s="61"/>
      <c r="BK142" s="61"/>
      <c r="BL142" s="234"/>
      <c r="BM142" s="61"/>
      <c r="BN142" s="61"/>
      <c r="BO142" s="61"/>
      <c r="BP142" s="234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</row>
    <row r="143" spans="1:111" ht="14.25" customHeight="1">
      <c r="A143" s="61"/>
      <c r="B143" s="61"/>
      <c r="C143" s="278"/>
      <c r="D143" s="278"/>
      <c r="E143" s="279"/>
      <c r="F143" s="70" t="s">
        <v>73</v>
      </c>
      <c r="G143" s="187"/>
      <c r="H143" s="285" t="s">
        <v>74</v>
      </c>
      <c r="I143" s="278"/>
      <c r="J143" s="278"/>
      <c r="K143" s="279"/>
      <c r="L143" s="68" t="s">
        <v>75</v>
      </c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0"/>
      <c r="Z143" s="30"/>
      <c r="AA143" s="30"/>
      <c r="AB143" s="30"/>
      <c r="AC143" s="30"/>
      <c r="AD143" s="30"/>
      <c r="AE143" s="30"/>
      <c r="AF143" s="30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29"/>
      <c r="BG143" s="61"/>
      <c r="BH143" s="61"/>
      <c r="BI143" s="61"/>
      <c r="BJ143" s="61"/>
      <c r="BK143" s="61"/>
      <c r="BL143" s="234"/>
      <c r="BM143" s="61"/>
      <c r="BN143" s="61"/>
      <c r="BO143" s="61"/>
      <c r="BP143" s="234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</row>
    <row r="144" spans="1:111" ht="30" customHeight="1">
      <c r="C144" s="278"/>
      <c r="D144" s="278"/>
      <c r="E144" s="279"/>
      <c r="F144" s="70" t="s">
        <v>76</v>
      </c>
      <c r="G144" s="191"/>
      <c r="H144" s="285" t="s">
        <v>77</v>
      </c>
      <c r="I144" s="278"/>
      <c r="J144" s="278"/>
      <c r="K144" s="279"/>
      <c r="L144" s="73" t="s">
        <v>78</v>
      </c>
      <c r="M144" s="74"/>
      <c r="N144" s="75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1"/>
      <c r="Z144" s="1"/>
      <c r="AA144" s="1"/>
      <c r="AB144" s="1"/>
      <c r="AC144" s="1"/>
      <c r="AD144" s="1"/>
      <c r="AE144" s="1"/>
      <c r="AF144" s="1"/>
    </row>
    <row r="145" spans="3:32" ht="25.5" customHeight="1">
      <c r="C145" s="278"/>
      <c r="D145" s="278"/>
      <c r="E145" s="279"/>
      <c r="F145" s="67" t="s">
        <v>79</v>
      </c>
      <c r="G145" s="191"/>
      <c r="H145" s="285" t="s">
        <v>80</v>
      </c>
      <c r="I145" s="278"/>
      <c r="J145" s="278"/>
      <c r="K145" s="279"/>
      <c r="L145" s="73" t="s">
        <v>81</v>
      </c>
      <c r="M145" s="7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3:32" ht="14.25" customHeight="1">
      <c r="C146" s="278"/>
      <c r="D146" s="278"/>
      <c r="E146" s="279"/>
      <c r="F146" s="70" t="s">
        <v>82</v>
      </c>
      <c r="G146" s="191"/>
      <c r="H146" s="285" t="s">
        <v>83</v>
      </c>
      <c r="I146" s="278"/>
      <c r="J146" s="278"/>
      <c r="K146" s="279"/>
      <c r="L146" s="73" t="s">
        <v>84</v>
      </c>
      <c r="M146" s="74"/>
      <c r="N146" s="76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1"/>
      <c r="Z146" s="1"/>
      <c r="AA146" s="1"/>
      <c r="AB146" s="1"/>
      <c r="AC146" s="1"/>
      <c r="AD146" s="1"/>
      <c r="AE146" s="1"/>
      <c r="AF146" s="1"/>
    </row>
    <row r="147" spans="3:32" ht="14.25" customHeight="1">
      <c r="C147" s="278"/>
      <c r="D147" s="278"/>
      <c r="E147" s="279"/>
      <c r="F147" s="70" t="s">
        <v>85</v>
      </c>
      <c r="G147" s="191"/>
      <c r="H147" s="285" t="s">
        <v>86</v>
      </c>
      <c r="I147" s="278"/>
      <c r="J147" s="278"/>
      <c r="K147" s="279"/>
      <c r="L147" s="73" t="s">
        <v>87</v>
      </c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1"/>
      <c r="Z147" s="1"/>
      <c r="AA147" s="1"/>
      <c r="AB147" s="1"/>
      <c r="AC147" s="1"/>
      <c r="AD147" s="1"/>
      <c r="AE147" s="1"/>
      <c r="AF147" s="1"/>
    </row>
    <row r="148" spans="3:32" ht="14.25" customHeight="1">
      <c r="C148" s="278"/>
      <c r="D148" s="278"/>
      <c r="E148" s="279"/>
      <c r="F148" s="70" t="s">
        <v>88</v>
      </c>
      <c r="G148" s="191"/>
      <c r="H148" s="285" t="s">
        <v>89</v>
      </c>
      <c r="I148" s="278"/>
      <c r="J148" s="278"/>
      <c r="K148" s="279"/>
      <c r="L148" s="73" t="s">
        <v>90</v>
      </c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1"/>
      <c r="Z148" s="1"/>
      <c r="AA148" s="1"/>
      <c r="AB148" s="1"/>
      <c r="AC148" s="1"/>
      <c r="AD148" s="1"/>
      <c r="AE148" s="1"/>
      <c r="AF148" s="1"/>
    </row>
    <row r="149" spans="3:32" ht="14.25" customHeight="1">
      <c r="C149" s="278"/>
      <c r="D149" s="278"/>
      <c r="E149" s="279"/>
      <c r="F149" s="70" t="s">
        <v>91</v>
      </c>
      <c r="G149" s="191"/>
      <c r="H149" s="285" t="s">
        <v>92</v>
      </c>
      <c r="I149" s="278"/>
      <c r="J149" s="278"/>
      <c r="K149" s="279"/>
      <c r="L149" s="73" t="s">
        <v>93</v>
      </c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1"/>
      <c r="Z149" s="1"/>
      <c r="AA149" s="1"/>
      <c r="AB149" s="1"/>
      <c r="AC149" s="1"/>
      <c r="AD149" s="1"/>
      <c r="AE149" s="1"/>
      <c r="AF149" s="1"/>
    </row>
    <row r="150" spans="3:32" ht="14.25" customHeight="1">
      <c r="C150" s="278"/>
      <c r="D150" s="278"/>
      <c r="E150" s="279"/>
      <c r="F150" s="70" t="s">
        <v>94</v>
      </c>
      <c r="G150" s="191"/>
      <c r="H150" s="286" t="s">
        <v>95</v>
      </c>
      <c r="I150" s="245"/>
      <c r="J150" s="245"/>
      <c r="K150" s="245"/>
      <c r="L150" s="74" t="s">
        <v>96</v>
      </c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1"/>
      <c r="Z150" s="1"/>
      <c r="AA150" s="1"/>
      <c r="AB150" s="1"/>
      <c r="AC150" s="1"/>
      <c r="AD150" s="1"/>
      <c r="AE150" s="1"/>
      <c r="AF150" s="1"/>
    </row>
    <row r="151" spans="3:32" ht="14.25" customHeight="1">
      <c r="C151" s="278"/>
      <c r="D151" s="278"/>
      <c r="E151" s="279"/>
      <c r="F151" s="70" t="s">
        <v>97</v>
      </c>
      <c r="G151" s="191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1"/>
      <c r="Z151" s="1"/>
      <c r="AA151" s="1"/>
      <c r="AB151" s="1"/>
      <c r="AC151" s="1"/>
      <c r="AD151" s="1"/>
      <c r="AE151" s="1"/>
      <c r="AF151" s="1"/>
    </row>
    <row r="152" spans="3:32" ht="14.25" customHeight="1">
      <c r="C152" s="278"/>
      <c r="D152" s="278"/>
      <c r="E152" s="279"/>
      <c r="F152" s="70" t="s">
        <v>98</v>
      </c>
      <c r="G152" s="191"/>
      <c r="H152" s="287" t="s">
        <v>99</v>
      </c>
      <c r="I152" s="278"/>
      <c r="J152" s="278"/>
      <c r="K152" s="279"/>
      <c r="L152" s="78" t="s">
        <v>100</v>
      </c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1"/>
      <c r="Z152" s="1"/>
      <c r="AA152" s="1"/>
      <c r="AB152" s="1"/>
      <c r="AC152" s="1"/>
      <c r="AD152" s="1"/>
      <c r="AE152" s="1"/>
      <c r="AF152" s="1"/>
    </row>
    <row r="153" spans="3:32" ht="14.25" customHeight="1">
      <c r="C153" s="278"/>
      <c r="D153" s="278"/>
      <c r="E153" s="279"/>
      <c r="F153" s="70" t="s">
        <v>101</v>
      </c>
      <c r="G153" s="191"/>
      <c r="H153" s="287">
        <v>2</v>
      </c>
      <c r="I153" s="278"/>
      <c r="J153" s="278"/>
      <c r="K153" s="279"/>
      <c r="L153" s="78" t="s">
        <v>102</v>
      </c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1"/>
      <c r="Z153" s="1"/>
      <c r="AA153" s="1"/>
      <c r="AB153" s="1"/>
      <c r="AC153" s="1"/>
      <c r="AD153" s="1"/>
      <c r="AE153" s="1"/>
      <c r="AF153" s="1"/>
    </row>
    <row r="154" spans="3:32" ht="14.25" customHeight="1">
      <c r="C154" s="278"/>
      <c r="D154" s="278"/>
      <c r="E154" s="279"/>
      <c r="F154" s="79" t="s">
        <v>103</v>
      </c>
      <c r="G154" s="191"/>
      <c r="H154" s="288" t="s">
        <v>95</v>
      </c>
      <c r="I154" s="289"/>
      <c r="J154" s="289"/>
      <c r="K154" s="289"/>
      <c r="L154" s="80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1"/>
      <c r="Z154" s="1"/>
      <c r="AA154" s="1"/>
      <c r="AB154" s="1"/>
      <c r="AC154" s="1"/>
      <c r="AD154" s="1"/>
      <c r="AE154" s="1"/>
      <c r="AF154" s="1"/>
    </row>
    <row r="155" spans="3:32" ht="14.25" customHeight="1">
      <c r="C155" s="278"/>
      <c r="D155" s="278"/>
      <c r="E155" s="279"/>
      <c r="F155" s="79" t="s">
        <v>104</v>
      </c>
      <c r="G155" s="191"/>
      <c r="H155" s="77"/>
      <c r="I155" s="77"/>
      <c r="J155" s="77"/>
      <c r="K155" s="77"/>
      <c r="L155" s="80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1"/>
      <c r="Z155" s="1"/>
      <c r="AA155" s="1"/>
      <c r="AB155" s="1"/>
      <c r="AC155" s="1"/>
      <c r="AD155" s="1"/>
      <c r="AE155" s="1"/>
      <c r="AF155" s="1"/>
    </row>
    <row r="156" spans="3:32" ht="14.25" customHeight="1">
      <c r="C156" s="278"/>
      <c r="D156" s="278"/>
      <c r="E156" s="279"/>
      <c r="F156" s="79" t="s">
        <v>105</v>
      </c>
      <c r="G156" s="191"/>
      <c r="H156" s="290" t="s">
        <v>106</v>
      </c>
      <c r="I156" s="245"/>
      <c r="J156" s="245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1"/>
      <c r="Z156" s="1"/>
      <c r="AA156" s="1"/>
      <c r="AB156" s="1"/>
      <c r="AC156" s="1"/>
      <c r="AD156" s="1"/>
      <c r="AE156" s="1"/>
      <c r="AF156" s="1"/>
    </row>
    <row r="157" spans="3:32" ht="39.75" customHeight="1">
      <c r="C157" s="278"/>
      <c r="D157" s="278"/>
      <c r="E157" s="279"/>
      <c r="F157" s="81" t="s">
        <v>107</v>
      </c>
      <c r="G157" s="191"/>
      <c r="H157" s="216" t="s">
        <v>108</v>
      </c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74"/>
      <c r="V157" s="74"/>
      <c r="W157" s="74"/>
      <c r="X157" s="74"/>
      <c r="Y157" s="1"/>
      <c r="Z157" s="1"/>
      <c r="AA157" s="1"/>
      <c r="AB157" s="1"/>
      <c r="AC157" s="1"/>
      <c r="AD157" s="1"/>
      <c r="AE157" s="1"/>
      <c r="AF157" s="1"/>
    </row>
    <row r="158" spans="3:32" ht="33" customHeight="1">
      <c r="C158" s="278"/>
      <c r="D158" s="278"/>
      <c r="E158" s="278"/>
      <c r="F158" s="67" t="s">
        <v>109</v>
      </c>
      <c r="G158" s="191"/>
      <c r="H158" s="214" t="s">
        <v>111</v>
      </c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74"/>
      <c r="V158" s="74"/>
      <c r="W158" s="74"/>
      <c r="X158" s="74"/>
      <c r="Y158" s="1"/>
      <c r="Z158" s="1"/>
      <c r="AA158" s="1"/>
      <c r="AB158" s="1"/>
      <c r="AC158" s="1"/>
      <c r="AD158" s="1"/>
      <c r="AE158" s="1"/>
      <c r="AF158" s="1"/>
    </row>
    <row r="159" spans="3:32" ht="23.25" customHeight="1">
      <c r="C159" s="278"/>
      <c r="D159" s="278"/>
      <c r="E159" s="279"/>
      <c r="F159" s="213" t="s">
        <v>110</v>
      </c>
      <c r="G159" s="191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1"/>
      <c r="Z159" s="1"/>
      <c r="AA159" s="1"/>
      <c r="AB159" s="1"/>
      <c r="AC159" s="1"/>
      <c r="AD159" s="1"/>
      <c r="AE159" s="1"/>
      <c r="AF159" s="1"/>
    </row>
    <row r="160" spans="3:32" ht="14.25" customHeight="1">
      <c r="C160" s="82"/>
      <c r="G160" s="191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1"/>
      <c r="Z160" s="1"/>
      <c r="AA160" s="1"/>
      <c r="AB160" s="1"/>
      <c r="AC160" s="1"/>
      <c r="AD160" s="1"/>
      <c r="AE160" s="1"/>
      <c r="AF160" s="1"/>
    </row>
    <row r="161" spans="3:32" ht="24" customHeight="1">
      <c r="C161" s="82"/>
      <c r="G161" s="191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1"/>
      <c r="Z161" s="1"/>
      <c r="AA161" s="1"/>
      <c r="AB161" s="1"/>
      <c r="AC161" s="1"/>
      <c r="AD161" s="1"/>
      <c r="AE161" s="1"/>
      <c r="AF161" s="1"/>
    </row>
    <row r="162" spans="3:32" ht="14.25" customHeight="1">
      <c r="C162" s="82"/>
      <c r="G162" s="191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1"/>
      <c r="Z162" s="1"/>
      <c r="AA162" s="1"/>
      <c r="AB162" s="1"/>
      <c r="AC162" s="1"/>
      <c r="AD162" s="1"/>
      <c r="AE162" s="1"/>
      <c r="AF162" s="1"/>
    </row>
    <row r="163" spans="3:32" ht="14.25" customHeight="1">
      <c r="C163" s="82"/>
      <c r="G163" s="191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1"/>
      <c r="Z163" s="1"/>
      <c r="AA163" s="1"/>
      <c r="AB163" s="1"/>
      <c r="AC163" s="1"/>
      <c r="AD163" s="1"/>
      <c r="AE163" s="1"/>
      <c r="AF163" s="1"/>
    </row>
  </sheetData>
  <mergeCells count="80">
    <mergeCell ref="C159:E159"/>
    <mergeCell ref="C156:E156"/>
    <mergeCell ref="H156:J156"/>
    <mergeCell ref="C157:E157"/>
    <mergeCell ref="C158:E158"/>
    <mergeCell ref="C153:E153"/>
    <mergeCell ref="H153:K153"/>
    <mergeCell ref="C154:E154"/>
    <mergeCell ref="H154:K154"/>
    <mergeCell ref="C155:E155"/>
    <mergeCell ref="C150:E150"/>
    <mergeCell ref="H150:K150"/>
    <mergeCell ref="C151:E151"/>
    <mergeCell ref="C152:E152"/>
    <mergeCell ref="H152:K152"/>
    <mergeCell ref="C147:E147"/>
    <mergeCell ref="H147:K147"/>
    <mergeCell ref="C148:E148"/>
    <mergeCell ref="H148:K148"/>
    <mergeCell ref="C149:E149"/>
    <mergeCell ref="H149:K149"/>
    <mergeCell ref="C144:E144"/>
    <mergeCell ref="H144:K144"/>
    <mergeCell ref="C145:E145"/>
    <mergeCell ref="H145:K145"/>
    <mergeCell ref="C146:E146"/>
    <mergeCell ref="H146:K146"/>
    <mergeCell ref="N141:P141"/>
    <mergeCell ref="C142:E142"/>
    <mergeCell ref="H142:K142"/>
    <mergeCell ref="N142:P142"/>
    <mergeCell ref="C143:E143"/>
    <mergeCell ref="H143:K143"/>
    <mergeCell ref="C139:E139"/>
    <mergeCell ref="H139:K139"/>
    <mergeCell ref="C140:E140"/>
    <mergeCell ref="H140:K140"/>
    <mergeCell ref="C141:E141"/>
    <mergeCell ref="H141:K141"/>
    <mergeCell ref="C137:E137"/>
    <mergeCell ref="H137:K137"/>
    <mergeCell ref="N137:P137"/>
    <mergeCell ref="C138:E138"/>
    <mergeCell ref="H138:K138"/>
    <mergeCell ref="N138:P138"/>
    <mergeCell ref="A110:A125"/>
    <mergeCell ref="C135:E135"/>
    <mergeCell ref="H135:K135"/>
    <mergeCell ref="N135:P135"/>
    <mergeCell ref="C136:E136"/>
    <mergeCell ref="H136:K136"/>
    <mergeCell ref="N136:P136"/>
    <mergeCell ref="A31:A44"/>
    <mergeCell ref="A45:A60"/>
    <mergeCell ref="A61:A77"/>
    <mergeCell ref="A78:A93"/>
    <mergeCell ref="A94:A109"/>
    <mergeCell ref="A18:A30"/>
    <mergeCell ref="A11:CM11"/>
    <mergeCell ref="A13:A16"/>
    <mergeCell ref="B13:B16"/>
    <mergeCell ref="C13:W13"/>
    <mergeCell ref="X13:AT13"/>
    <mergeCell ref="AV13:BM13"/>
    <mergeCell ref="BP13:CJ13"/>
    <mergeCell ref="CK13:CM14"/>
    <mergeCell ref="C14:BE14"/>
    <mergeCell ref="BF14:CJ14"/>
    <mergeCell ref="CK15:CK16"/>
    <mergeCell ref="CL15:CL16"/>
    <mergeCell ref="CM15:CM16"/>
    <mergeCell ref="Y10:AB10"/>
    <mergeCell ref="A1:AF1"/>
    <mergeCell ref="A2:AF2"/>
    <mergeCell ref="A3:AF3"/>
    <mergeCell ref="A4:AF4"/>
    <mergeCell ref="Y9:AB9"/>
    <mergeCell ref="Y6:AB6"/>
    <mergeCell ref="Y7:AB7"/>
    <mergeCell ref="Y8:AB8"/>
  </mergeCells>
  <conditionalFormatting sqref="BF16:BF17">
    <cfRule type="colorScale" priority="67">
      <colorScale>
        <cfvo type="min"/>
        <cfvo type="max"/>
        <color rgb="FFFF7128"/>
        <color rgb="FFFFEF9C"/>
      </colorScale>
    </cfRule>
  </conditionalFormatting>
  <conditionalFormatting sqref="BF55:BH55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38:BH38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24:BH2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18:BH18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61:BH6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45:BH46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31:BH31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B17">
    <cfRule type="colorScale" priority="49">
      <colorScale>
        <cfvo type="min"/>
        <cfvo type="max"/>
        <color rgb="FFFF7128"/>
        <color rgb="FFFFEF9C"/>
      </colorScale>
    </cfRule>
  </conditionalFormatting>
  <conditionalFormatting sqref="AB56:AF60 AB16:AF17 AB39:AF44 AB25:AF30 AB19:AF23 AB47:AF54 AB32:AF3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6:AF60 AB39:AF44 AB25:AF30 AB19:AF23 AB47:AF54 AB32:AF3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5:AF55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5:AF55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8:AF38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8:AF38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4:AF24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4:AF24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:AF18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8:AF18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1:AF6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1:AF61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5:AF4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5:AF4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1:AF31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1:AF3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16:AF17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32:BJ37 BI47:BJ54 BI19:BJ23 BI25:BJ30 BI39:BJ44 BI16:BJ17 BI56:BJ6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32:BJ37 BI47:BJ54 BI19:BJ23 BI25:BJ30 BI39:BJ44 BI56:BJ6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55:BJ5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55:BJ5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38:BJ3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38:BJ3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24:BJ2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24:BJ2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18:BJ1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18:BJ1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61:BJ6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61:BJ6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45:BJ4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45:BJ4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31:BJ3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31:BJ3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I16:BJ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56:BH60 BF16:BH17 BF39:BH44 BF25:BH30 BF19:BH23 BF47:BH54 BF32:BH37 BP32:BP37 BP47:BP54 BP19:BP23 BP25:BP30 BP39:BP44 BP56:BP60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56:BH60 BF39:BH44 BF25:BH30 BF19:BH23 BF47:BH54 BF32:BH37 BP32:BP37 BP47:BP54 BP19:BP23 BP25:BP30 BP39:BP44 BP56:BP60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55:BH55 BP55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38:BH38 BP38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24:BH24 BP24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18:BH18 BP18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61:BH61 BP61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45:BH46 BP45:BP46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31:BH31 BP31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F16:BH17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N6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N6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N6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9" scale="25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ОП МБОУ ПЕРВОМАЙСКАЯ СШ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2</cp:revision>
  <dcterms:created xsi:type="dcterms:W3CDTF">2023-10-01T17:11:44Z</dcterms:created>
  <dcterms:modified xsi:type="dcterms:W3CDTF">2024-10-10T07:19:17Z</dcterms:modified>
</cp:coreProperties>
</file>